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6.xml" ContentType="application/vnd.openxmlformats-officedocument.drawing+xml"/>
  <Override PartName="/xl/tables/table9.xml" ContentType="application/vnd.openxmlformats-officedocument.spreadsheetml.table+xml"/>
  <Override PartName="/xl/drawings/drawing7.xml" ContentType="application/vnd.openxmlformats-officedocument.drawing+xml"/>
  <Override PartName="/xl/tables/table10.xml" ContentType="application/vnd.openxmlformats-officedocument.spreadsheetml.table+xml"/>
  <Override PartName="/xl/drawings/drawing8.xml" ContentType="application/vnd.openxmlformats-officedocument.drawing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3 (Z2-NORTE)\1_DOC_EDAR\ALCAZAR_(CINCO_CASAS)\"/>
    </mc:Choice>
  </mc:AlternateContent>
  <xr:revisionPtr revIDLastSave="0" documentId="13_ncr:1_{11B5AE93-1809-42D3-B2D1-07431F27D849}" xr6:coauthVersionLast="47" xr6:coauthVersionMax="47" xr10:uidLastSave="{00000000-0000-0000-0000-000000000000}"/>
  <bookViews>
    <workbookView xWindow="28680" yWindow="-15" windowWidth="29040" windowHeight="15720" firstSheet="1" activeTab="5" xr2:uid="{00000000-000D-0000-FFFF-FFFF00000000}"/>
  </bookViews>
  <sheets>
    <sheet name="CAUDALES" sheetId="1" r:id="rId1"/>
    <sheet name="ANALÍTICAS" sheetId="3" r:id="rId2"/>
    <sheet name="ENERGÍA EDAR" sheetId="11" r:id="rId3"/>
    <sheet name="ENERGÍA EBAR GENERAL" sheetId="12" r:id="rId4"/>
    <sheet name="ENERGÍA EBAR LA ESTACION" sheetId="13" r:id="rId5"/>
    <sheet name="REACTIVOS" sheetId="4" r:id="rId6"/>
    <sheet name="RESIDUOS" sheetId="5" r:id="rId7"/>
    <sheet name="OBSERVACIONES" sheetId="6" r:id="rId8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'ENERGÍA EBAR GENERAL'!$A$6:$M$6</definedName>
    <definedName name="_xlnm._FilterDatabase" localSheetId="4" hidden="1">'ENERGÍA EBAR LA ESTACION'!$A$6:$M$6</definedName>
    <definedName name="_xlnm._FilterDatabase" localSheetId="2" hidden="1">'ENERGÍA EDAR'!$A$6:$M$6</definedName>
    <definedName name="_xlnm._FilterDatabase" localSheetId="5" hidden="1">'REACTIVOS'!$A$2:$C$2</definedName>
    <definedName name="_xlnm._FilterDatabase" localSheetId="6" hidden="1">'RESIDUOS'!$A$3:$N$3</definedName>
    <definedName name="_xlnm.Print_Area" localSheetId="1">ANALÍTICAS!$A$1:$L$177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5" l="1"/>
  <c r="B5" i="5"/>
  <c r="B6" i="5"/>
</calcChain>
</file>

<file path=xl/sharedStrings.xml><?xml version="1.0" encoding="utf-8"?>
<sst xmlns="http://schemas.openxmlformats.org/spreadsheetml/2006/main" count="1191" uniqueCount="92">
  <si>
    <t>Muestra</t>
  </si>
  <si>
    <t>P</t>
  </si>
  <si>
    <t>* P = Puntual</t>
  </si>
  <si>
    <t>* C = Compuesta 24h</t>
  </si>
  <si>
    <t>C</t>
  </si>
  <si>
    <t>CAUDALES ENTRADA-SALIDA</t>
  </si>
  <si>
    <t>PARÁMETROS INFLUENTE</t>
  </si>
  <si>
    <t>Fecha</t>
  </si>
  <si>
    <t>CONSUMO REACTIVOS</t>
  </si>
  <si>
    <t>CONSUMO ELÉCTRICO</t>
  </si>
  <si>
    <t>P1</t>
  </si>
  <si>
    <t>P2</t>
  </si>
  <si>
    <t>P3</t>
  </si>
  <si>
    <t>P4</t>
  </si>
  <si>
    <t>P5</t>
  </si>
  <si>
    <t>P6</t>
  </si>
  <si>
    <t>Potencia Contratada</t>
  </si>
  <si>
    <t>Tarifa</t>
  </si>
  <si>
    <t>CONSUMO ENERGÍA REACTIVA
(kVAr)</t>
  </si>
  <si>
    <t>GESTIÓN DE RESIDUOS</t>
  </si>
  <si>
    <t>Año</t>
  </si>
  <si>
    <t>OBSERVACIONES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</si>
  <si>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</si>
  <si>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</si>
  <si>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P4 (A)</t>
  </si>
  <si>
    <t>P3 (A)</t>
  </si>
  <si>
    <t>P2 (A)</t>
  </si>
  <si>
    <t>P1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</si>
  <si>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</si>
  <si>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</si>
  <si>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</si>
  <si>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</si>
  <si>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</si>
  <si>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</si>
  <si>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</si>
  <si>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</si>
  <si>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</si>
  <si>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</si>
  <si>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</si>
  <si>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</si>
  <si>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</si>
  <si>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</si>
  <si>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</si>
  <si>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</si>
  <si>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</si>
  <si>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</si>
  <si>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</si>
  <si>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</si>
  <si>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</si>
  <si>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</si>
  <si>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P1 (E)</t>
  </si>
  <si>
    <t>P2 (E)</t>
  </si>
  <si>
    <t>P3 (E)</t>
  </si>
  <si>
    <t>P4 (E)</t>
  </si>
  <si>
    <t>P5 (E)</t>
  </si>
  <si>
    <t>P6 (E)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</si>
  <si>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</si>
  <si>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</si>
  <si>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</si>
  <si>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</si>
  <si>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</si>
  <si>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</si>
  <si>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</si>
  <si>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</si>
  <si>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</si>
  <si>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</si>
  <si>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</si>
  <si>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r>
      <t>N-NH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</si>
  <si>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</si>
  <si>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</si>
  <si>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</si>
  <si>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</si>
  <si>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&gt;500</t>
  </si>
  <si>
    <t>-</t>
  </si>
  <si>
    <t>MAXÍMETRO
(kW)</t>
  </si>
  <si>
    <t>EXCESO DE POTENCIA
(kW)</t>
  </si>
  <si>
    <t>P1 (M)</t>
  </si>
  <si>
    <t>P2 (M)</t>
  </si>
  <si>
    <t>P3 (M)</t>
  </si>
  <si>
    <t>P4 (M)</t>
  </si>
  <si>
    <t>P5 (M)</t>
  </si>
  <si>
    <t>P6 (M)</t>
  </si>
  <si>
    <t>6.1TD</t>
  </si>
  <si>
    <t>CUPS</t>
  </si>
  <si>
    <t>KW</t>
  </si>
  <si>
    <t>ES0022000008904675PM</t>
  </si>
  <si>
    <t>ES0022000008906410ZS</t>
  </si>
  <si>
    <t>2.0TD</t>
  </si>
  <si>
    <t>CONSUMO RED ENERGÍA ACTIVA
(kWh)</t>
  </si>
  <si>
    <t>* Datos estimados para Potencias y Consumos eléctricos a partir de un bombeo de características similares.</t>
  </si>
  <si>
    <t>3.0TD</t>
  </si>
  <si>
    <t>* Estimación de consumos eléctricos anuales aportada de forma concentrada en dic'24.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</si>
</sst>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i/>
      <sz val="11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4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59" xfId="0" applyNumberFormat="1" applyBorder="1" applyAlignment="1">
      <alignment horizontal="center" vertical="center"/>
    </xf>
    <xf numFmtId="3" fontId="0" fillId="0" borderId="60" xfId="0" applyNumberFormat="1" applyBorder="1" applyAlignment="1">
      <alignment horizontal="center" vertical="center"/>
    </xf>
    <xf numFmtId="3" fontId="0" fillId="0" borderId="58" xfId="0" applyNumberFormat="1" applyBorder="1" applyAlignment="1">
      <alignment horizontal="center" vertical="center"/>
    </xf>
    <xf numFmtId="166" fontId="10" fillId="5" borderId="57" xfId="1" applyNumberFormat="1" applyFont="1" applyFill="1" applyBorder="1" applyAlignment="1">
      <alignment horizontal="center"/>
    </xf>
    <xf numFmtId="0" fontId="1" fillId="5" borderId="33" xfId="0" applyFont="1" applyFill="1" applyBorder="1" applyAlignment="1">
      <alignment horizontal="center" vertical="center" wrapText="1"/>
    </xf>
    <xf numFmtId="0" fontId="7" fillId="5" borderId="62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4" fontId="0" fillId="0" borderId="35" xfId="0" applyNumberFormat="1" applyBorder="1" applyAlignment="1">
      <alignment horizontal="center" vertical="center"/>
    </xf>
    <xf numFmtId="4" fontId="0" fillId="0" borderId="28" xfId="0" applyNumberFormat="1" applyBorder="1" applyAlignment="1">
      <alignment horizontal="center" vertical="center"/>
    </xf>
    <xf numFmtId="4" fontId="0" fillId="0" borderId="60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4" fontId="0" fillId="0" borderId="42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4" fontId="0" fillId="0" borderId="57" xfId="0" applyNumberFormat="1" applyBorder="1" applyAlignment="1">
      <alignment horizontal="center" vertical="center"/>
    </xf>
    <xf numFmtId="4" fontId="0" fillId="0" borderId="48" xfId="0" applyNumberFormat="1" applyBorder="1" applyAlignment="1">
      <alignment horizontal="center" vertical="center"/>
    </xf>
    <xf numFmtId="0" fontId="10" fillId="10" borderId="9" xfId="0" applyFont="1" applyFill="1" applyBorder="1" applyAlignment="1">
      <alignment horizontal="center" vertical="center" wrapText="1"/>
    </xf>
    <xf numFmtId="0" fontId="20" fillId="0" borderId="0" xfId="0" applyFont="1"/>
    <xf numFmtId="3" fontId="20" fillId="0" borderId="59" xfId="0" applyNumberFormat="1" applyFont="1" applyBorder="1" applyAlignment="1">
      <alignment horizontal="center" vertical="center"/>
    </xf>
    <xf numFmtId="3" fontId="20" fillId="0" borderId="7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>
      <alignment horizontal="center" vertical="center"/>
    </xf>
    <xf numFmtId="4" fontId="20" fillId="5" borderId="48" xfId="0" applyNumberFormat="1" applyFont="1" applyFill="1" applyBorder="1" applyAlignment="1">
      <alignment horizontal="center" vertical="center" wrapText="1"/>
    </xf>
    <xf numFmtId="0" fontId="20" fillId="5" borderId="3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67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i/>
        <strike val="0"/>
        <outline val="0"/>
        <shadow val="0"/>
        <u val="none"/>
        <vertAlign val="baseline"/>
        <sz val="11"/>
        <color rgb="FFC00000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483870</xdr:colOff>
      <xdr:row>1</xdr:row>
      <xdr:rowOff>370321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919441</xdr:colOff>
      <xdr:row>2</xdr:row>
      <xdr:rowOff>126227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2</xdr:row>
      <xdr:rowOff>61793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2</xdr:row>
      <xdr:rowOff>61792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DBEE5EF4-8992-4D5B-8DB7-2A98004BC722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EBC71F11-5EAF-412A-9624-83E7B3E0D0A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6E4CB3A4-63C7-4793-8FB2-072B5C580F7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98D05AF-0D35-49C5-82B5-D82BBC70F36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CEF94ABF-A871-401A-B6B1-42B70F16748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23D6B572-893F-4D6F-A768-4519B3869A7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333375</xdr:colOff>
      <xdr:row>0</xdr:row>
      <xdr:rowOff>95248</xdr:rowOff>
    </xdr:from>
    <xdr:ext cx="1794510" cy="697231"/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BB6DEFD8-E987-437B-A11A-8FA6F5535DA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794510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27</xdr:col>
      <xdr:colOff>533401</xdr:colOff>
      <xdr:row>1</xdr:row>
      <xdr:rowOff>47626</xdr:rowOff>
    </xdr:from>
    <xdr:ext cx="625475" cy="403860"/>
    <xdr:pic>
      <xdr:nvPicPr>
        <xdr:cNvPr id="3" name="0 Imagen">
          <a:extLst>
            <a:ext uri="{FF2B5EF4-FFF2-40B4-BE49-F238E27FC236}">
              <a16:creationId xmlns:a16="http://schemas.microsoft.com/office/drawing/2014/main" id="{B2EAE3DD-B729-4E7E-BAB1-E93D2FDB4BC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5475" cy="40386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29</xdr:col>
      <xdr:colOff>38100</xdr:colOff>
      <xdr:row>0</xdr:row>
      <xdr:rowOff>190500</xdr:rowOff>
    </xdr:from>
    <xdr:ext cx="688478" cy="478155"/>
    <xdr:pic>
      <xdr:nvPicPr>
        <xdr:cNvPr id="4" name="Imagen 3">
          <a:extLst>
            <a:ext uri="{FF2B5EF4-FFF2-40B4-BE49-F238E27FC236}">
              <a16:creationId xmlns:a16="http://schemas.microsoft.com/office/drawing/2014/main" id="{0D0A80F4-505C-4069-8339-37752A1083B6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8155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396241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562610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314326</xdr:colOff>
      <xdr:row>0</xdr:row>
      <xdr:rowOff>47625</xdr:rowOff>
    </xdr:from>
    <xdr:to>
      <xdr:col>16</xdr:col>
      <xdr:colOff>401956</xdr:colOff>
      <xdr:row>1</xdr:row>
      <xdr:rowOff>358891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3982701" y="476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16</xdr:col>
      <xdr:colOff>742950</xdr:colOff>
      <xdr:row>0</xdr:row>
      <xdr:rowOff>142875</xdr:rowOff>
    </xdr:from>
    <xdr:to>
      <xdr:col>17</xdr:col>
      <xdr:colOff>514985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5325" y="1428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19050</xdr:colOff>
      <xdr:row>0</xdr:row>
      <xdr:rowOff>114299</xdr:rowOff>
    </xdr:from>
    <xdr:to>
      <xdr:col>18</xdr:col>
      <xdr:colOff>612278</xdr:colOff>
      <xdr:row>1</xdr:row>
      <xdr:rowOff>287654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5425" y="114299"/>
          <a:ext cx="593228" cy="4400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66" dataDxfId="164" headerRowBorderDxfId="165">
  <autoFilter ref="A2:C38" xr:uid="{8E96A178-8097-4076-B342-F6F987206DFB}"/>
  <tableColumns count="3">
    <tableColumn id="1" xr3:uid="{E2F85A49-E95B-4CA7-8C4D-63C87ECABD88}" name="Fecha" dataDxfId="163" dataCellStyle="Normal_RESUMEN DE FUNCIONAMIENTO EDAR"/>
    <tableColumn id="2" xr3:uid="{2692C664-2158-4FC9-BF81-7D6C03B4C203}" name="Q Entrada_x000a_(m3/mes)" dataDxfId="162"/>
    <tableColumn id="3" xr3:uid="{144D1DE5-21BF-435C-BA75-81FA23190205}" name="Q Salida_x000a_(m3/mes)" dataDxfId="16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>
      <calculatedColumnFormula>5820/1000</calculatedColumnFormula>
    </tableColumn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9" xr3:uid="{69B937AC-0123-4640-92BF-C483047CB44E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6" totalsRowShown="0" headerRowDxfId="160" dataDxfId="158" headerRowBorderDxfId="159" tableBorderDxfId="157" dataCellStyle="Normal 3">
  <autoFilter ref="A2:L176" xr:uid="{839FB56F-15BA-4761-94C4-9B8B2A4F076A}"/>
  <tableColumns count="12">
    <tableColumn id="1" xr3:uid="{C1D47E2F-10F7-44BD-A1D2-8E233D987838}" name="Fecha" dataDxfId="156" dataCellStyle="Normal 3"/>
    <tableColumn id="2" xr3:uid="{C7991941-A3F1-467A-A3AA-620904CA4144}" name="Muestra" dataDxfId="155" dataCellStyle="Normal 3"/>
    <tableColumn id="3" xr3:uid="{700F09A6-81BB-4FB2-B2F8-AAC8B2516C50}" name="SST_x000a_(mg/l)" dataDxfId="154" dataCellStyle="Normal 3"/>
    <tableColumn id="4" xr3:uid="{81ECAFC8-7210-4235-88E8-64BD25665BD6}" name="DBO5_x000a_(mg/l)" dataDxfId="153" dataCellStyle="Normal 3"/>
    <tableColumn id="5" xr3:uid="{9ACADB05-F814-47E3-9F09-774BAF393B02}" name="DQO_x000a_(mg/l)" dataDxfId="152" dataCellStyle="Normal 3"/>
    <tableColumn id="6" xr3:uid="{FA17E15F-79CB-4B52-BF43-2C8FCFAECE3D}" name="Nt_x000a_(mg N/l)" dataDxfId="151" dataCellStyle="Normal 3"/>
    <tableColumn id="7" xr3:uid="{189979F3-BE60-4E3D-9181-0B56A631CFC3}" name="NTK_x000a_(mg N/l)" dataDxfId="150" dataCellStyle="Normal 3"/>
    <tableColumn id="8" xr3:uid="{AF227784-4263-4901-8ECC-6E909F1D05DB}" name="N-NH4_x000a_(mg N/l)" dataDxfId="149" dataCellStyle="Normal 3"/>
    <tableColumn id="9" xr3:uid="{7AE00662-7CE0-46A2-BE0E-5DF86B4223D3}" name="N-NO3_x000a_(mg N/l)" dataDxfId="148" dataCellStyle="Normal 3"/>
    <tableColumn id="10" xr3:uid="{E63D5609-1696-4004-A316-8DC9812072A4}" name="N-NO2_x000a_(mg N/l)" dataDxfId="147" dataCellStyle="Normal 3"/>
    <tableColumn id="11" xr3:uid="{9AB67024-0BC7-40AF-8E23-3A0759B15333}" name="Pt_x000a_(mg P/l)" dataDxfId="146" dataCellStyle="Normal 3"/>
    <tableColumn id="12" xr3:uid="{65F737DF-1A21-4A75-B27B-AF8086B88741}" name="Conductividad_x000a_(µS/cm)" dataDxfId="145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685ED2D-5AA9-4480-9B7A-E24F8C0142C7}" name="ENERGIA_EDAR" displayName="ENERGIA_EDAR" ref="A6:Y42" totalsRowShown="0" headerRowDxfId="144" dataDxfId="143" tableBorderDxfId="142">
  <autoFilter ref="A6:Y42" xr:uid="{E685ED2D-5AA9-4480-9B7A-E24F8C0142C7}"/>
  <tableColumns count="25">
    <tableColumn id="1" xr3:uid="{BE42DEC5-CD06-4901-9669-FEB209488E28}" name="Fecha" dataDxfId="141" dataCellStyle="Normal_RESUMEN DE FUNCIONAMIENTO EDAR"/>
    <tableColumn id="2" xr3:uid="{ACE11980-F822-4F67-8EBC-9B3CD388686E}" name="P1 (A)" dataDxfId="140"/>
    <tableColumn id="3" xr3:uid="{CB513D0F-EDCE-4326-A6FC-B9B42E3159E0}" name="P2 (A)" dataDxfId="139"/>
    <tableColumn id="4" xr3:uid="{30DD1D57-6C64-4CD5-AB9E-F25B8D39370C}" name="P3 (A)" dataDxfId="138"/>
    <tableColumn id="5" xr3:uid="{B80BCB82-DD7F-4BE9-9E8E-10CC14F6635A}" name="P4 (A)" dataDxfId="137"/>
    <tableColumn id="6" xr3:uid="{6AA7542A-9FBA-4741-98B3-A63325C22A21}" name="P5 (A)" dataDxfId="136"/>
    <tableColumn id="7" xr3:uid="{DBAA1301-E1E2-4063-8478-5B6B5D39E465}" name="P6 (A)" dataDxfId="135"/>
    <tableColumn id="8" xr3:uid="{799CFA43-28EB-4290-9479-560B01FBE42F}" name="P1 (R)" dataDxfId="134"/>
    <tableColumn id="9" xr3:uid="{DF5FFB8B-B211-4A4B-8985-7FB2A9B60B14}" name="P2 (R)" dataDxfId="133"/>
    <tableColumn id="10" xr3:uid="{2C0D0E7D-6933-474F-AEA5-F9A33F18D4FA}" name="P3 (R)" dataDxfId="132"/>
    <tableColumn id="11" xr3:uid="{D9ED4AA6-E67B-4FF6-92DE-F61247FB4B8C}" name="P4 (R)" dataDxfId="131"/>
    <tableColumn id="12" xr3:uid="{AD655FCF-6647-4AAC-9CEC-FD386C6B62E1}" name="P5 (R)" dataDxfId="130"/>
    <tableColumn id="13" xr3:uid="{BCF95690-B373-45F1-A0E4-8A621FC6A08C}" name="P6 (R)" dataDxfId="129"/>
    <tableColumn id="23" xr3:uid="{CF0C81FE-973C-44E9-91EB-9F4A9BA8ED1D}" name="P1 (M)" dataDxfId="128"/>
    <tableColumn id="24" xr3:uid="{C9DB0528-187F-4108-A793-D1554E15631E}" name="P2 (M)" dataDxfId="127"/>
    <tableColumn id="25" xr3:uid="{934FB375-A278-4F71-BA51-C0B89CD95F6D}" name="P3 (M)" dataDxfId="126"/>
    <tableColumn id="20" xr3:uid="{8BC1952E-25C0-49EA-88A9-5830A6819B3C}" name="P4 (M)" dataDxfId="125"/>
    <tableColumn id="21" xr3:uid="{81CEB0C5-E810-4A5C-A2BB-1A38D0B82286}" name="P5 (M)" dataDxfId="124"/>
    <tableColumn id="22" xr3:uid="{F299C1EF-4236-4FE4-B834-B93C08C10B88}" name="P6 (M)" dataDxfId="123"/>
    <tableColumn id="27" xr3:uid="{3CA6A819-C1DB-4059-BFD3-91A747F1B698}" name="P1 (E)" dataDxfId="122"/>
    <tableColumn id="28" xr3:uid="{D72F53AB-CACE-4279-B369-756D51666EBC}" name="P2 (E)" dataDxfId="121"/>
    <tableColumn id="29" xr3:uid="{95EF998D-4299-40AC-9916-98A905EB7A4F}" name="P3 (E)" dataDxfId="120"/>
    <tableColumn id="30" xr3:uid="{2660B33E-B409-4B90-8C35-E9E1E1110599}" name="P4 (E)" dataDxfId="119"/>
    <tableColumn id="31" xr3:uid="{BDE9C4B6-DDD9-4207-8439-BF63F39EFFDC}" name="P5 (E)" dataDxfId="118"/>
    <tableColumn id="32" xr3:uid="{C5C9E5A4-6412-425B-B850-2267E7E6D881}" name="P6 (E)" dataDxfId="1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6D68277-5D50-4E31-AC06-7AE736529C5F}" name="POTENCIA_EDAR" displayName="POTENCIA_EDAR" ref="A3:G4" totalsRowShown="0" headerRowDxfId="116" dataDxfId="115" tableBorderDxfId="114">
  <autoFilter ref="A3:G4" xr:uid="{46D68277-5D50-4E31-AC06-7AE736529C5F}"/>
  <tableColumns count="7">
    <tableColumn id="1" xr3:uid="{E729A44C-2B1C-401B-A427-056F866E3FF7}" name="Potencia Contratada" dataDxfId="113"/>
    <tableColumn id="2" xr3:uid="{888DBECE-B472-4338-8EED-DC53170B787B}" name="P1" dataDxfId="112"/>
    <tableColumn id="3" xr3:uid="{C6B1C6B0-A1D9-43D5-B560-87D371DAF735}" name="P2" dataDxfId="111"/>
    <tableColumn id="4" xr3:uid="{F779D6E4-8D00-42BB-B98D-6EAA4591AF04}" name="P3" dataDxfId="110"/>
    <tableColumn id="5" xr3:uid="{F1EA8B51-FFC2-43A7-AA8C-16792F790160}" name="P4" dataDxfId="109"/>
    <tableColumn id="6" xr3:uid="{BCAD13C0-2F8E-4FB5-8496-51559F06EF68}" name="P5" dataDxfId="108"/>
    <tableColumn id="7" xr3:uid="{59FB1F20-DA89-4256-A63A-395FA3CB53FB}" name="P6" dataDxfId="10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AE0E60-1BE4-4D91-88BF-D0903F9B5BA6}" name="ENERGIA_EBAR1" displayName="ENERGIA_EBAR1" ref="A6:Y42" totalsRowShown="0" headerRowDxfId="106" dataDxfId="105" tableBorderDxfId="104">
  <autoFilter ref="A6:Y42" xr:uid="{E9AE0E60-1BE4-4D91-88BF-D0903F9B5BA6}"/>
  <tableColumns count="25">
    <tableColumn id="1" xr3:uid="{4F3E9183-965E-47EB-8C7E-51B0B38C27CE}" name="Fecha" dataDxfId="103" dataCellStyle="Normal_RESUMEN DE FUNCIONAMIENTO EDAR"/>
    <tableColumn id="2" xr3:uid="{4CE833F2-65B1-46A1-A7B7-7B9FC68BA928}" name="P1 (A)" dataDxfId="102"/>
    <tableColumn id="3" xr3:uid="{78E66382-6D1F-4F8E-AB28-63E0E58624EA}" name="P2 (A)" dataDxfId="101"/>
    <tableColumn id="4" xr3:uid="{67C625AE-1ECA-4A58-A4F3-004E4C2EA6FF}" name="P3 (A)" dataDxfId="100"/>
    <tableColumn id="5" xr3:uid="{0E77C357-E28A-4795-AF69-9B64E78A2EAE}" name="P4 (A)" dataDxfId="99"/>
    <tableColumn id="6" xr3:uid="{27FF8F57-C76F-4D95-925A-9F6A9FC70909}" name="P5 (A)" dataDxfId="98"/>
    <tableColumn id="7" xr3:uid="{BF84BD86-F699-4F1E-A4A6-CE6E3FBBA6C5}" name="P6 (A)" dataDxfId="97"/>
    <tableColumn id="8" xr3:uid="{8AA17D5B-83E0-4A6F-9D99-2FED87236A77}" name="P1 (R)" dataDxfId="96"/>
    <tableColumn id="9" xr3:uid="{D8519336-D9B7-4412-BCED-13A2A603D765}" name="P2 (R)" dataDxfId="95"/>
    <tableColumn id="10" xr3:uid="{1784CC7F-3E85-43F1-B3CC-0166D82D988F}" name="P3 (R)" dataDxfId="94"/>
    <tableColumn id="11" xr3:uid="{C956381D-7F60-4DE8-8C64-B70AEDD98A21}" name="P4 (R)" dataDxfId="93"/>
    <tableColumn id="12" xr3:uid="{2200C10C-C9B8-4CEC-8ADB-7DD86D0F4D40}" name="P5 (R)" dataDxfId="92"/>
    <tableColumn id="13" xr3:uid="{8C91D0F1-4E8D-4ED9-B11B-C7569E8A9E1C}" name="P6 (R)" dataDxfId="91"/>
    <tableColumn id="23" xr3:uid="{B604D2B6-3544-483B-9415-F6CF2F5ACA34}" name="P1 (M)" dataDxfId="90"/>
    <tableColumn id="24" xr3:uid="{36775D38-47C4-4166-9292-176265C8EF3B}" name="P2 (M)" dataDxfId="89"/>
    <tableColumn id="25" xr3:uid="{DDB32B0F-A7D1-44F5-9514-32AD461A3A8A}" name="P3 (M)" dataDxfId="88"/>
    <tableColumn id="20" xr3:uid="{89238E38-BAE9-460C-9FA4-9035A442179F}" name="P4 (M)" dataDxfId="87"/>
    <tableColumn id="21" xr3:uid="{932FF2E0-B564-42EA-A5AF-EA752C819B57}" name="P5 (M)" dataDxfId="86"/>
    <tableColumn id="22" xr3:uid="{5CC9C07F-B197-4B62-9BEF-FA8D3A392C6F}" name="P6 (M)" dataDxfId="85"/>
    <tableColumn id="27" xr3:uid="{8B8D4A67-0438-4221-BBE3-E6A7BF758992}" name="P1 (E)" dataDxfId="84"/>
    <tableColumn id="28" xr3:uid="{C368B761-B9F9-4FD8-9205-721C5F11172B}" name="P2 (E)" dataDxfId="83"/>
    <tableColumn id="29" xr3:uid="{C23C7052-B902-4C4E-A678-50FF3A51BB08}" name="P3 (E)" dataDxfId="82"/>
    <tableColumn id="30" xr3:uid="{433C7A4E-E633-4C8D-B599-1BEE40F18671}" name="P4 (E)" dataDxfId="81"/>
    <tableColumn id="31" xr3:uid="{6EC6B481-5763-4C20-954A-06ECB2D5D497}" name="P5 (E)" dataDxfId="80"/>
    <tableColumn id="32" xr3:uid="{836D6614-9053-49B6-94F4-E2F1DB881A7C}" name="P6 (E)" dataDxfId="7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E8DD517-4C3E-48AD-83AE-A93C88E4C678}" name="POTENCIA_EBAR1" displayName="POTENCIA_EBAR1" ref="A3:G4" totalsRowShown="0" headerRowDxfId="78" dataDxfId="77" tableBorderDxfId="76">
  <autoFilter ref="A3:G4" xr:uid="{EE8DD517-4C3E-48AD-83AE-A93C88E4C678}"/>
  <tableColumns count="7">
    <tableColumn id="1" xr3:uid="{D85865F9-F292-4865-B26F-6927A3C284EE}" name="Potencia Contratada" dataDxfId="75"/>
    <tableColumn id="2" xr3:uid="{CD2904A2-78AB-44CF-92A4-B7C337A89108}" name="P1" dataDxfId="74"/>
    <tableColumn id="3" xr3:uid="{FAAA704B-B749-4A5B-B405-3CB75CAC49D6}" name="P2" dataDxfId="73"/>
    <tableColumn id="4" xr3:uid="{EAE9B467-7D48-4B4B-9DF0-59654C3E9A9F}" name="P3" dataDxfId="72"/>
    <tableColumn id="5" xr3:uid="{F1E20B29-9C00-4FD7-B5A6-27CC7DE5DAC1}" name="P4" dataDxfId="71"/>
    <tableColumn id="6" xr3:uid="{25795D36-5029-4324-9607-F706C5486A17}" name="P5" dataDxfId="70"/>
    <tableColumn id="7" xr3:uid="{D68D9DCD-C563-405A-8107-D885152C4BA9}" name="P6" dataDxfId="6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275E297-90EB-473C-999F-F23F001E179D}" name="ENERGIA_EBAR2" displayName="ENERGIA_EBAR2" ref="A6:Y42" totalsRowShown="0" headerRowDxfId="68" dataDxfId="67" tableBorderDxfId="66">
  <autoFilter ref="A6:Y42" xr:uid="{D275E297-90EB-473C-999F-F23F001E179D}"/>
  <tableColumns count="25">
    <tableColumn id="1" xr3:uid="{53B96A5B-0EC4-4FEB-B289-88CCEFBD785D}" name="Fecha" dataDxfId="65" dataCellStyle="Normal_RESUMEN DE FUNCIONAMIENTO EDAR"/>
    <tableColumn id="2" xr3:uid="{CE72864D-C855-4F0D-A64C-00DB0BF9B027}" name="P1 (A)" dataDxfId="64"/>
    <tableColumn id="3" xr3:uid="{31F7F652-400A-4F1A-8444-7E01DCA02169}" name="P2 (A)" dataDxfId="63"/>
    <tableColumn id="4" xr3:uid="{82805201-09E7-4531-A03B-CBBFF2171444}" name="P3 (A)" dataDxfId="62"/>
    <tableColumn id="5" xr3:uid="{7365FD5D-3DAE-4FBC-B524-6FB8797C6AD0}" name="P4 (A)" dataDxfId="61"/>
    <tableColumn id="6" xr3:uid="{EA9F99BE-359E-4D30-9BF5-11E6A471376F}" name="P5 (A)" dataDxfId="60"/>
    <tableColumn id="7" xr3:uid="{5E8093F8-05D0-4EA5-9EA4-9DF6F55B0F61}" name="P6 (A)" dataDxfId="59"/>
    <tableColumn id="8" xr3:uid="{BB7481D6-F80C-441E-9A21-59601059249D}" name="P1 (R)" dataDxfId="58"/>
    <tableColumn id="9" xr3:uid="{4FE8D016-1921-49A7-B424-600EBC8DE535}" name="P2 (R)" dataDxfId="57"/>
    <tableColumn id="10" xr3:uid="{568F41BC-6B7A-485B-A473-6BD35FC97471}" name="P3 (R)" dataDxfId="56"/>
    <tableColumn id="11" xr3:uid="{3F16506B-91FD-4D15-AE4D-29B4977D0592}" name="P4 (R)" dataDxfId="55"/>
    <tableColumn id="12" xr3:uid="{1D172C54-A7D8-49B7-8FD2-A559F0C5224B}" name="P5 (R)" dataDxfId="54"/>
    <tableColumn id="13" xr3:uid="{F5533781-4856-4294-BD0C-E121A56606C2}" name="P6 (R)" dataDxfId="53"/>
    <tableColumn id="23" xr3:uid="{E2D0AB97-870D-4F38-B9FD-8EFC18FE070D}" name="P1 (M)" dataDxfId="52"/>
    <tableColumn id="24" xr3:uid="{B3566F60-8485-4DD9-B69F-9CEDCCFB52A8}" name="P2 (M)" dataDxfId="51"/>
    <tableColumn id="25" xr3:uid="{FD9BFA83-4C5E-44F0-95B5-A5EC4BA688BA}" name="P3 (M)" dataDxfId="50"/>
    <tableColumn id="20" xr3:uid="{5C63F610-9578-4AC1-96B8-B8C0A6034697}" name="P4 (M)" dataDxfId="49"/>
    <tableColumn id="21" xr3:uid="{906066D6-6E2F-4588-9C31-1CE34B4AB249}" name="P5 (M)" dataDxfId="48"/>
    <tableColumn id="22" xr3:uid="{CA2356EF-5ABF-49E5-A04D-57ACB8AAC1A7}" name="P6 (M)" dataDxfId="47"/>
    <tableColumn id="27" xr3:uid="{8505F52F-F8DD-43C0-A1FB-BCD19A43A39C}" name="P1 (E)" dataDxfId="46"/>
    <tableColumn id="28" xr3:uid="{D81E02DA-C58D-4A6A-98C9-2A781FEBE6A0}" name="P2 (E)" dataDxfId="45"/>
    <tableColumn id="29" xr3:uid="{8D84A55E-A4ED-4A2E-A0C9-EAA17E860951}" name="P3 (E)" dataDxfId="44"/>
    <tableColumn id="30" xr3:uid="{7EC1EA13-BB6B-448D-AA2A-D8A67BDF4B4A}" name="P4 (E)" dataDxfId="43"/>
    <tableColumn id="31" xr3:uid="{B7DC0DA1-7CD4-42DE-8137-3B09748C982D}" name="P5 (E)" dataDxfId="42"/>
    <tableColumn id="32" xr3:uid="{7EA58AC9-EF6B-451A-AB66-8B8F30361AD8}" name="P6 (E)" dataDxfId="4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66F88CD-6416-43F4-A06D-B2EED0C40253}" name="POTENCIA_EBAR2" displayName="POTENCIA_EBAR2" ref="A3:G4" totalsRowShown="0" headerRowDxfId="40" dataDxfId="39" tableBorderDxfId="38">
  <autoFilter ref="A3:G4" xr:uid="{F66F88CD-6416-43F4-A06D-B2EED0C40253}"/>
  <tableColumns count="7">
    <tableColumn id="1" xr3:uid="{A6CBE0B8-C806-46B8-9163-9CD8DD2A899F}" name="Potencia Contratada" dataDxfId="37"/>
    <tableColumn id="2" xr3:uid="{5D24D800-37FD-45A8-ADFA-295DA3F4329C}" name="P1" dataDxfId="36"/>
    <tableColumn id="3" xr3:uid="{D54072EE-8199-4CBF-ACC9-3C4ACD0888A6}" name="P2" dataDxfId="35"/>
    <tableColumn id="4" xr3:uid="{688073E4-4E1B-418A-A9FE-AF736C548050}" name="P3" dataDxfId="34"/>
    <tableColumn id="5" xr3:uid="{8D77AD37-DC50-4ACD-865C-0181080F23ED}" name="P4" dataDxfId="33"/>
    <tableColumn id="6" xr3:uid="{7B5C9797-F348-4760-AB30-CFF6B12E7834}" name="P5" dataDxfId="32"/>
    <tableColumn id="7" xr3:uid="{F1FA6E98-7BA7-4645-9B09-98E8FCC37784}" name="P6" dataDxfId="3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zoomScale="70" zoomScaleNormal="70" workbookViewId="0">
      <pane xSplit="1" ySplit="2" topLeftCell="B19" activePane="bottomRight" state="frozen"/>
      <selection pane="topRight" activeCell="B1" sqref="B1"/>
      <selection pane="bottomLeft" activeCell="A3" sqref="A3"/>
      <selection pane="bottomRight" activeCell="E13" sqref="E13"/>
    </sheetView>
  </sheetViews>
  <sheetFormatPr baseColWidth="10" defaultColWidth="11.44140625" defaultRowHeight="14.4" x14ac:dyDescent="0.3"/>
  <cols>
    <col min="1" max="1" width="19.33203125" customWidth="1"/>
    <col min="2" max="3" width="17.109375" customWidth="1"/>
  </cols>
  <sheetData>
    <row r="1" spans="1:3" ht="20.25" customHeight="1" thickBot="1" x14ac:dyDescent="0.35">
      <c r="A1" s="139" t="s">
        <v>5</v>
      </c>
      <c r="B1" s="140"/>
      <c r="C1" s="141"/>
    </row>
    <row r="2" spans="1:3" s="1" customFormat="1" ht="31.2" thickBot="1" x14ac:dyDescent="0.35">
      <c r="A2" s="28" t="s">
        <v>7</v>
      </c>
      <c r="B2" s="29" t="s">
        <v>22</v>
      </c>
      <c r="C2" s="30" t="s">
        <v>23</v>
      </c>
    </row>
    <row r="3" spans="1:3" x14ac:dyDescent="0.3">
      <c r="A3" s="100">
        <v>44562</v>
      </c>
      <c r="B3" s="101">
        <v>5087</v>
      </c>
      <c r="C3" s="27" t="s">
        <v>73</v>
      </c>
    </row>
    <row r="4" spans="1:3" x14ac:dyDescent="0.3">
      <c r="A4" s="100">
        <v>44593</v>
      </c>
      <c r="B4" s="101">
        <v>5200</v>
      </c>
      <c r="C4" s="27" t="s">
        <v>73</v>
      </c>
    </row>
    <row r="5" spans="1:3" x14ac:dyDescent="0.3">
      <c r="A5" s="100">
        <v>44621</v>
      </c>
      <c r="B5" s="101">
        <v>8593</v>
      </c>
      <c r="C5" s="27" t="s">
        <v>73</v>
      </c>
    </row>
    <row r="6" spans="1:3" x14ac:dyDescent="0.3">
      <c r="A6" s="100">
        <v>44652</v>
      </c>
      <c r="B6" s="101">
        <v>6166</v>
      </c>
      <c r="C6" s="27" t="s">
        <v>73</v>
      </c>
    </row>
    <row r="7" spans="1:3" x14ac:dyDescent="0.3">
      <c r="A7" s="100">
        <v>44682</v>
      </c>
      <c r="B7" s="101">
        <v>4380</v>
      </c>
      <c r="C7" s="27" t="s">
        <v>73</v>
      </c>
    </row>
    <row r="8" spans="1:3" x14ac:dyDescent="0.3">
      <c r="A8" s="100">
        <v>44713</v>
      </c>
      <c r="B8" s="101">
        <v>5467</v>
      </c>
      <c r="C8" s="27" t="s">
        <v>73</v>
      </c>
    </row>
    <row r="9" spans="1:3" x14ac:dyDescent="0.3">
      <c r="A9" s="100">
        <v>44743</v>
      </c>
      <c r="B9" s="101">
        <v>5386</v>
      </c>
      <c r="C9" s="27" t="s">
        <v>73</v>
      </c>
    </row>
    <row r="10" spans="1:3" x14ac:dyDescent="0.3">
      <c r="A10" s="100">
        <v>44774</v>
      </c>
      <c r="B10" s="101">
        <v>4090</v>
      </c>
      <c r="C10" s="27" t="s">
        <v>73</v>
      </c>
    </row>
    <row r="11" spans="1:3" x14ac:dyDescent="0.3">
      <c r="A11" s="100">
        <v>44805</v>
      </c>
      <c r="B11" s="101">
        <v>3976</v>
      </c>
      <c r="C11" s="27" t="s">
        <v>73</v>
      </c>
    </row>
    <row r="12" spans="1:3" x14ac:dyDescent="0.3">
      <c r="A12" s="100">
        <v>44835</v>
      </c>
      <c r="B12" s="101">
        <v>5030</v>
      </c>
      <c r="C12" s="27" t="s">
        <v>73</v>
      </c>
    </row>
    <row r="13" spans="1:3" x14ac:dyDescent="0.3">
      <c r="A13" s="100">
        <v>44866</v>
      </c>
      <c r="B13" s="101">
        <v>5013</v>
      </c>
      <c r="C13" s="27" t="s">
        <v>73</v>
      </c>
    </row>
    <row r="14" spans="1:3" x14ac:dyDescent="0.3">
      <c r="A14" s="100">
        <v>44896</v>
      </c>
      <c r="B14" s="101">
        <v>6745</v>
      </c>
      <c r="C14" s="27" t="s">
        <v>73</v>
      </c>
    </row>
    <row r="15" spans="1:3" x14ac:dyDescent="0.3">
      <c r="A15" s="100">
        <v>44927</v>
      </c>
      <c r="B15" s="101">
        <v>4572</v>
      </c>
      <c r="C15" s="27" t="s">
        <v>73</v>
      </c>
    </row>
    <row r="16" spans="1:3" x14ac:dyDescent="0.3">
      <c r="A16" s="100">
        <v>44958</v>
      </c>
      <c r="B16" s="101">
        <v>4363</v>
      </c>
      <c r="C16" s="27" t="s">
        <v>73</v>
      </c>
    </row>
    <row r="17" spans="1:3" x14ac:dyDescent="0.3">
      <c r="A17" s="100">
        <v>44986</v>
      </c>
      <c r="B17" s="101">
        <v>5327</v>
      </c>
      <c r="C17" s="27" t="s">
        <v>73</v>
      </c>
    </row>
    <row r="18" spans="1:3" x14ac:dyDescent="0.3">
      <c r="A18" s="100">
        <v>45017</v>
      </c>
      <c r="B18" s="101">
        <v>4631</v>
      </c>
      <c r="C18" s="27" t="s">
        <v>73</v>
      </c>
    </row>
    <row r="19" spans="1:3" x14ac:dyDescent="0.3">
      <c r="A19" s="100">
        <v>45047</v>
      </c>
      <c r="B19" s="101">
        <v>7794</v>
      </c>
      <c r="C19" s="27" t="s">
        <v>73</v>
      </c>
    </row>
    <row r="20" spans="1:3" x14ac:dyDescent="0.3">
      <c r="A20" s="100">
        <v>45078</v>
      </c>
      <c r="B20" s="101">
        <v>6404</v>
      </c>
      <c r="C20" s="27" t="s">
        <v>73</v>
      </c>
    </row>
    <row r="21" spans="1:3" x14ac:dyDescent="0.3">
      <c r="A21" s="100">
        <v>45108</v>
      </c>
      <c r="B21" s="101">
        <v>4751</v>
      </c>
      <c r="C21" s="27" t="s">
        <v>73</v>
      </c>
    </row>
    <row r="22" spans="1:3" ht="17.25" customHeight="1" x14ac:dyDescent="0.3">
      <c r="A22" s="100">
        <v>45139</v>
      </c>
      <c r="B22" s="101">
        <v>6115</v>
      </c>
      <c r="C22" s="27">
        <v>5210</v>
      </c>
    </row>
    <row r="23" spans="1:3" x14ac:dyDescent="0.3">
      <c r="A23" s="100">
        <v>45170</v>
      </c>
      <c r="B23" s="101">
        <v>5757</v>
      </c>
      <c r="C23" s="27">
        <v>4863</v>
      </c>
    </row>
    <row r="24" spans="1:3" x14ac:dyDescent="0.3">
      <c r="A24" s="100">
        <v>45200</v>
      </c>
      <c r="B24" s="101">
        <v>3630</v>
      </c>
      <c r="C24" s="27">
        <v>3323</v>
      </c>
    </row>
    <row r="25" spans="1:3" x14ac:dyDescent="0.3">
      <c r="A25" s="100">
        <v>45231</v>
      </c>
      <c r="B25" s="101">
        <v>3086</v>
      </c>
      <c r="C25" s="27">
        <v>2919</v>
      </c>
    </row>
    <row r="26" spans="1:3" x14ac:dyDescent="0.3">
      <c r="A26" s="100">
        <v>45261</v>
      </c>
      <c r="B26" s="101">
        <v>3115</v>
      </c>
      <c r="C26" s="27">
        <v>3020</v>
      </c>
    </row>
    <row r="27" spans="1:3" x14ac:dyDescent="0.3">
      <c r="A27" s="100">
        <v>45292</v>
      </c>
      <c r="B27" s="101">
        <v>4065</v>
      </c>
      <c r="C27" s="27">
        <v>3900</v>
      </c>
    </row>
    <row r="28" spans="1:3" x14ac:dyDescent="0.3">
      <c r="A28" s="100">
        <v>45323</v>
      </c>
      <c r="B28" s="101">
        <v>3577</v>
      </c>
      <c r="C28" s="27">
        <v>3111</v>
      </c>
    </row>
    <row r="29" spans="1:3" x14ac:dyDescent="0.3">
      <c r="A29" s="100">
        <v>45352</v>
      </c>
      <c r="B29" s="101">
        <v>5994</v>
      </c>
      <c r="C29" s="27">
        <v>5650</v>
      </c>
    </row>
    <row r="30" spans="1:3" x14ac:dyDescent="0.3">
      <c r="A30" s="100">
        <v>45383</v>
      </c>
      <c r="B30" s="101">
        <v>2780</v>
      </c>
      <c r="C30" s="27">
        <v>2422</v>
      </c>
    </row>
    <row r="31" spans="1:3" x14ac:dyDescent="0.3">
      <c r="A31" s="100">
        <v>45413</v>
      </c>
      <c r="B31" s="101">
        <v>2720</v>
      </c>
      <c r="C31" s="27">
        <v>2511</v>
      </c>
    </row>
    <row r="32" spans="1:3" x14ac:dyDescent="0.3">
      <c r="A32" s="100">
        <v>45444</v>
      </c>
      <c r="B32" s="101">
        <v>3508</v>
      </c>
      <c r="C32" s="27">
        <v>2855</v>
      </c>
    </row>
    <row r="33" spans="1:4" x14ac:dyDescent="0.3">
      <c r="A33" s="100">
        <v>45474</v>
      </c>
      <c r="B33" s="101">
        <v>2278</v>
      </c>
      <c r="C33" s="27">
        <v>1572</v>
      </c>
    </row>
    <row r="34" spans="1:4" x14ac:dyDescent="0.3">
      <c r="A34" s="100">
        <v>45505</v>
      </c>
      <c r="B34" s="101">
        <v>3265</v>
      </c>
      <c r="C34" s="27">
        <v>2639</v>
      </c>
    </row>
    <row r="35" spans="1:4" x14ac:dyDescent="0.3">
      <c r="A35" s="100">
        <v>45536</v>
      </c>
      <c r="B35" s="101">
        <v>3419</v>
      </c>
      <c r="C35" s="27">
        <v>2489</v>
      </c>
    </row>
    <row r="36" spans="1:4" x14ac:dyDescent="0.3">
      <c r="A36" s="100">
        <v>45566</v>
      </c>
      <c r="B36" s="101">
        <v>4933</v>
      </c>
      <c r="C36" s="27">
        <v>3488</v>
      </c>
    </row>
    <row r="37" spans="1:4" x14ac:dyDescent="0.3">
      <c r="A37" s="100">
        <v>45597</v>
      </c>
      <c r="B37" s="101">
        <v>3723</v>
      </c>
      <c r="C37" s="27">
        <v>2742</v>
      </c>
    </row>
    <row r="38" spans="1:4" x14ac:dyDescent="0.3">
      <c r="A38" s="100">
        <v>45627</v>
      </c>
      <c r="B38" s="101">
        <v>2638</v>
      </c>
      <c r="C38" s="27">
        <v>1939</v>
      </c>
    </row>
    <row r="41" spans="1:4" x14ac:dyDescent="0.3">
      <c r="A41" s="2"/>
      <c r="D41" s="3"/>
    </row>
    <row r="42" spans="1:4" x14ac:dyDescent="0.3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8"/>
  <sheetViews>
    <sheetView zoomScale="70" zoomScaleNormal="70" zoomScaleSheetLayoutView="80" workbookViewId="0">
      <pane xSplit="2" ySplit="2" topLeftCell="C137" activePane="bottomRight" state="frozen"/>
      <selection pane="topRight" activeCell="C1" sqref="C1"/>
      <selection pane="bottomLeft" activeCell="A4" sqref="A4"/>
      <selection pane="bottomRight" activeCell="T186" sqref="T186"/>
    </sheetView>
  </sheetViews>
  <sheetFormatPr baseColWidth="10" defaultColWidth="14.44140625" defaultRowHeight="15" customHeight="1" x14ac:dyDescent="0.3"/>
  <cols>
    <col min="1" max="1" width="12.109375" style="87" customWidth="1"/>
    <col min="2" max="2" width="11.44140625" style="87" customWidth="1"/>
    <col min="3" max="8" width="10.6640625" style="87" customWidth="1"/>
    <col min="9" max="9" width="11.109375" style="87" customWidth="1"/>
    <col min="10" max="11" width="10.6640625" style="87" customWidth="1"/>
    <col min="12" max="12" width="16.33203125" style="87" customWidth="1"/>
    <col min="13" max="16384" width="14.44140625" style="87"/>
  </cols>
  <sheetData>
    <row r="1" spans="1:12" ht="18.600000000000001" thickBot="1" x14ac:dyDescent="0.35">
      <c r="A1" s="142" t="s">
        <v>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ht="30.6" thickBot="1" x14ac:dyDescent="0.35">
      <c r="A2" s="88" t="s">
        <v>7</v>
      </c>
      <c r="B2" s="89" t="s">
        <v>0</v>
      </c>
      <c r="C2" s="90" t="s">
        <v>62</v>
      </c>
      <c r="D2" s="91" t="s">
        <v>63</v>
      </c>
      <c r="E2" s="91" t="s">
        <v>64</v>
      </c>
      <c r="F2" s="92" t="s">
        <v>65</v>
      </c>
      <c r="G2" s="93" t="s">
        <v>66</v>
      </c>
      <c r="H2" s="93" t="s">
        <v>67</v>
      </c>
      <c r="I2" s="94" t="s">
        <v>68</v>
      </c>
      <c r="J2" s="94" t="s">
        <v>69</v>
      </c>
      <c r="K2" s="92" t="s">
        <v>70</v>
      </c>
      <c r="L2" s="95" t="s">
        <v>71</v>
      </c>
    </row>
    <row r="3" spans="1:12" ht="18.75" customHeight="1" x14ac:dyDescent="0.3">
      <c r="A3" s="96">
        <v>44564</v>
      </c>
      <c r="B3" s="102" t="s">
        <v>4</v>
      </c>
      <c r="C3" s="105">
        <v>40</v>
      </c>
      <c r="D3" s="105" t="s">
        <v>73</v>
      </c>
      <c r="E3" s="105">
        <v>261</v>
      </c>
      <c r="F3" s="106" t="s">
        <v>73</v>
      </c>
      <c r="G3" s="106" t="s">
        <v>73</v>
      </c>
      <c r="H3" s="106" t="s">
        <v>73</v>
      </c>
      <c r="I3" s="106" t="s">
        <v>73</v>
      </c>
      <c r="J3" s="106" t="s">
        <v>73</v>
      </c>
      <c r="K3" s="106" t="s">
        <v>73</v>
      </c>
      <c r="L3" s="105">
        <v>1307</v>
      </c>
    </row>
    <row r="4" spans="1:12" ht="18.75" customHeight="1" x14ac:dyDescent="0.3">
      <c r="A4" s="96">
        <v>44571</v>
      </c>
      <c r="B4" s="103" t="s">
        <v>4</v>
      </c>
      <c r="C4" s="107">
        <v>64</v>
      </c>
      <c r="D4" s="107">
        <v>130</v>
      </c>
      <c r="E4" s="107">
        <v>216</v>
      </c>
      <c r="F4" s="108" t="s">
        <v>73</v>
      </c>
      <c r="G4" s="106" t="s">
        <v>73</v>
      </c>
      <c r="H4" s="106" t="s">
        <v>73</v>
      </c>
      <c r="I4" s="106" t="s">
        <v>73</v>
      </c>
      <c r="J4" s="106" t="s">
        <v>73</v>
      </c>
      <c r="K4" s="108" t="s">
        <v>73</v>
      </c>
      <c r="L4" s="107">
        <v>1047</v>
      </c>
    </row>
    <row r="5" spans="1:12" ht="18.75" customHeight="1" x14ac:dyDescent="0.3">
      <c r="A5" s="96">
        <v>44580</v>
      </c>
      <c r="B5" s="103" t="s">
        <v>4</v>
      </c>
      <c r="C5" s="107">
        <v>96</v>
      </c>
      <c r="D5" s="107" t="s">
        <v>73</v>
      </c>
      <c r="E5" s="107">
        <v>253</v>
      </c>
      <c r="F5" s="108" t="s">
        <v>73</v>
      </c>
      <c r="G5" s="108" t="s">
        <v>73</v>
      </c>
      <c r="H5" s="108" t="s">
        <v>73</v>
      </c>
      <c r="I5" s="108" t="s">
        <v>73</v>
      </c>
      <c r="J5" s="108" t="s">
        <v>73</v>
      </c>
      <c r="K5" s="108" t="s">
        <v>73</v>
      </c>
      <c r="L5" s="107">
        <v>1365</v>
      </c>
    </row>
    <row r="6" spans="1:12" ht="18.75" customHeight="1" x14ac:dyDescent="0.3">
      <c r="A6" s="96">
        <v>44588</v>
      </c>
      <c r="B6" s="103" t="s">
        <v>4</v>
      </c>
      <c r="C6" s="107">
        <v>48</v>
      </c>
      <c r="D6" s="107">
        <v>162</v>
      </c>
      <c r="E6" s="107">
        <v>286</v>
      </c>
      <c r="F6" s="108" t="s">
        <v>73</v>
      </c>
      <c r="G6" s="108" t="s">
        <v>73</v>
      </c>
      <c r="H6" s="108" t="s">
        <v>73</v>
      </c>
      <c r="I6" s="108" t="s">
        <v>73</v>
      </c>
      <c r="J6" s="108" t="s">
        <v>73</v>
      </c>
      <c r="K6" s="108" t="s">
        <v>73</v>
      </c>
      <c r="L6" s="107">
        <v>1428</v>
      </c>
    </row>
    <row r="7" spans="1:12" ht="18.75" customHeight="1" x14ac:dyDescent="0.3">
      <c r="A7" s="96">
        <v>44593</v>
      </c>
      <c r="B7" s="103" t="s">
        <v>4</v>
      </c>
      <c r="C7" s="107">
        <v>28</v>
      </c>
      <c r="D7" s="107" t="s">
        <v>73</v>
      </c>
      <c r="E7" s="107">
        <v>260</v>
      </c>
      <c r="F7" s="108" t="s">
        <v>73</v>
      </c>
      <c r="G7" s="108" t="s">
        <v>73</v>
      </c>
      <c r="H7" s="108" t="s">
        <v>73</v>
      </c>
      <c r="I7" s="108" t="s">
        <v>73</v>
      </c>
      <c r="J7" s="108" t="s">
        <v>73</v>
      </c>
      <c r="K7" s="108" t="s">
        <v>73</v>
      </c>
      <c r="L7" s="107">
        <v>1381</v>
      </c>
    </row>
    <row r="8" spans="1:12" ht="18.75" customHeight="1" x14ac:dyDescent="0.3">
      <c r="A8" s="96">
        <v>44600</v>
      </c>
      <c r="B8" s="103" t="s">
        <v>4</v>
      </c>
      <c r="C8" s="107">
        <v>48</v>
      </c>
      <c r="D8" s="107">
        <v>154</v>
      </c>
      <c r="E8" s="107">
        <v>284</v>
      </c>
      <c r="F8" s="108" t="s">
        <v>73</v>
      </c>
      <c r="G8" s="108" t="s">
        <v>73</v>
      </c>
      <c r="H8" s="108" t="s">
        <v>73</v>
      </c>
      <c r="I8" s="108" t="s">
        <v>73</v>
      </c>
      <c r="J8" s="108" t="s">
        <v>73</v>
      </c>
      <c r="K8" s="108" t="s">
        <v>73</v>
      </c>
      <c r="L8" s="107">
        <v>1418</v>
      </c>
    </row>
    <row r="9" spans="1:12" ht="18.75" customHeight="1" x14ac:dyDescent="0.3">
      <c r="A9" s="96">
        <v>44609</v>
      </c>
      <c r="B9" s="103" t="s">
        <v>4</v>
      </c>
      <c r="C9" s="107">
        <v>36</v>
      </c>
      <c r="D9" s="107" t="s">
        <v>73</v>
      </c>
      <c r="E9" s="107">
        <v>279</v>
      </c>
      <c r="F9" s="108" t="s">
        <v>73</v>
      </c>
      <c r="G9" s="108" t="s">
        <v>73</v>
      </c>
      <c r="H9" s="108" t="s">
        <v>73</v>
      </c>
      <c r="I9" s="108" t="s">
        <v>73</v>
      </c>
      <c r="J9" s="108" t="s">
        <v>73</v>
      </c>
      <c r="K9" s="108" t="s">
        <v>73</v>
      </c>
      <c r="L9" s="107">
        <v>1370</v>
      </c>
    </row>
    <row r="10" spans="1:12" ht="18.75" customHeight="1" x14ac:dyDescent="0.3">
      <c r="A10" s="96">
        <v>44610</v>
      </c>
      <c r="B10" s="103" t="s">
        <v>4</v>
      </c>
      <c r="C10" s="107">
        <v>57</v>
      </c>
      <c r="D10" s="107">
        <v>94</v>
      </c>
      <c r="E10" s="107">
        <v>268</v>
      </c>
      <c r="F10" s="108">
        <v>40.200000000000003</v>
      </c>
      <c r="G10" s="108" t="s">
        <v>73</v>
      </c>
      <c r="H10" s="108" t="s">
        <v>73</v>
      </c>
      <c r="I10" s="108" t="s">
        <v>73</v>
      </c>
      <c r="J10" s="108" t="s">
        <v>73</v>
      </c>
      <c r="K10" s="108">
        <v>4.16</v>
      </c>
      <c r="L10" s="107">
        <v>1271</v>
      </c>
    </row>
    <row r="11" spans="1:12" ht="18.75" customHeight="1" x14ac:dyDescent="0.3">
      <c r="A11" s="96">
        <v>44615</v>
      </c>
      <c r="B11" s="103" t="s">
        <v>4</v>
      </c>
      <c r="C11" s="107">
        <v>208</v>
      </c>
      <c r="D11" s="107">
        <v>332</v>
      </c>
      <c r="E11" s="107">
        <v>584</v>
      </c>
      <c r="F11" s="108" t="s">
        <v>73</v>
      </c>
      <c r="G11" s="108" t="s">
        <v>73</v>
      </c>
      <c r="H11" s="108" t="s">
        <v>73</v>
      </c>
      <c r="I11" s="108" t="s">
        <v>73</v>
      </c>
      <c r="J11" s="108" t="s">
        <v>73</v>
      </c>
      <c r="K11" s="108" t="s">
        <v>73</v>
      </c>
      <c r="L11" s="107">
        <v>1336</v>
      </c>
    </row>
    <row r="12" spans="1:12" ht="18.75" customHeight="1" x14ac:dyDescent="0.3">
      <c r="A12" s="96">
        <v>44621</v>
      </c>
      <c r="B12" s="103" t="s">
        <v>4</v>
      </c>
      <c r="C12" s="107">
        <v>72</v>
      </c>
      <c r="D12" s="107" t="s">
        <v>73</v>
      </c>
      <c r="E12" s="107">
        <v>279</v>
      </c>
      <c r="F12" s="108" t="s">
        <v>73</v>
      </c>
      <c r="G12" s="108" t="s">
        <v>73</v>
      </c>
      <c r="H12" s="108" t="s">
        <v>73</v>
      </c>
      <c r="I12" s="108" t="s">
        <v>73</v>
      </c>
      <c r="J12" s="108" t="s">
        <v>73</v>
      </c>
      <c r="K12" s="108" t="s">
        <v>73</v>
      </c>
      <c r="L12" s="107">
        <v>3230</v>
      </c>
    </row>
    <row r="13" spans="1:12" ht="18.75" customHeight="1" x14ac:dyDescent="0.3">
      <c r="A13" s="96">
        <v>44628</v>
      </c>
      <c r="B13" s="103" t="s">
        <v>4</v>
      </c>
      <c r="C13" s="107">
        <v>88</v>
      </c>
      <c r="D13" s="107">
        <v>81</v>
      </c>
      <c r="E13" s="107">
        <v>231</v>
      </c>
      <c r="F13" s="108" t="s">
        <v>73</v>
      </c>
      <c r="G13" s="108" t="s">
        <v>73</v>
      </c>
      <c r="H13" s="108" t="s">
        <v>73</v>
      </c>
      <c r="I13" s="108" t="s">
        <v>73</v>
      </c>
      <c r="J13" s="108" t="s">
        <v>73</v>
      </c>
      <c r="K13" s="108" t="s">
        <v>73</v>
      </c>
      <c r="L13" s="107">
        <v>1303</v>
      </c>
    </row>
    <row r="14" spans="1:12" ht="18.75" customHeight="1" x14ac:dyDescent="0.3">
      <c r="A14" s="96">
        <v>44634</v>
      </c>
      <c r="B14" s="103" t="s">
        <v>4</v>
      </c>
      <c r="C14" s="107">
        <v>60</v>
      </c>
      <c r="D14" s="107" t="s">
        <v>73</v>
      </c>
      <c r="E14" s="107">
        <v>285</v>
      </c>
      <c r="F14" s="108" t="s">
        <v>73</v>
      </c>
      <c r="G14" s="108" t="s">
        <v>73</v>
      </c>
      <c r="H14" s="108" t="s">
        <v>73</v>
      </c>
      <c r="I14" s="108" t="s">
        <v>73</v>
      </c>
      <c r="J14" s="108" t="s">
        <v>73</v>
      </c>
      <c r="K14" s="108" t="s">
        <v>73</v>
      </c>
      <c r="L14" s="107">
        <v>1058</v>
      </c>
    </row>
    <row r="15" spans="1:12" ht="18.75" customHeight="1" x14ac:dyDescent="0.3">
      <c r="A15" s="96">
        <v>44637</v>
      </c>
      <c r="B15" s="103" t="s">
        <v>4</v>
      </c>
      <c r="C15" s="107" t="s">
        <v>73</v>
      </c>
      <c r="D15" s="107" t="s">
        <v>73</v>
      </c>
      <c r="E15" s="107" t="s">
        <v>73</v>
      </c>
      <c r="F15" s="108" t="s">
        <v>73</v>
      </c>
      <c r="G15" s="108" t="s">
        <v>73</v>
      </c>
      <c r="H15" s="108" t="s">
        <v>73</v>
      </c>
      <c r="I15" s="108" t="s">
        <v>73</v>
      </c>
      <c r="J15" s="108" t="s">
        <v>73</v>
      </c>
      <c r="K15" s="108" t="s">
        <v>73</v>
      </c>
      <c r="L15" s="107" t="s">
        <v>73</v>
      </c>
    </row>
    <row r="16" spans="1:12" ht="18.75" customHeight="1" x14ac:dyDescent="0.3">
      <c r="A16" s="96">
        <v>44641</v>
      </c>
      <c r="B16" s="103" t="s">
        <v>4</v>
      </c>
      <c r="C16" s="107">
        <v>68</v>
      </c>
      <c r="D16" s="107">
        <v>96</v>
      </c>
      <c r="E16" s="107">
        <v>209</v>
      </c>
      <c r="F16" s="108" t="s">
        <v>73</v>
      </c>
      <c r="G16" s="108" t="s">
        <v>73</v>
      </c>
      <c r="H16" s="108" t="s">
        <v>73</v>
      </c>
      <c r="I16" s="108" t="s">
        <v>73</v>
      </c>
      <c r="J16" s="108" t="s">
        <v>73</v>
      </c>
      <c r="K16" s="108" t="s">
        <v>73</v>
      </c>
      <c r="L16" s="107">
        <v>711</v>
      </c>
    </row>
    <row r="17" spans="1:12" ht="18.75" customHeight="1" x14ac:dyDescent="0.3">
      <c r="A17" s="96">
        <v>44648</v>
      </c>
      <c r="B17" s="103" t="s">
        <v>4</v>
      </c>
      <c r="C17" s="107">
        <v>52</v>
      </c>
      <c r="D17" s="107" t="s">
        <v>73</v>
      </c>
      <c r="E17" s="107">
        <v>248</v>
      </c>
      <c r="F17" s="108" t="s">
        <v>73</v>
      </c>
      <c r="G17" s="108" t="s">
        <v>73</v>
      </c>
      <c r="H17" s="108" t="s">
        <v>73</v>
      </c>
      <c r="I17" s="108" t="s">
        <v>73</v>
      </c>
      <c r="J17" s="108" t="s">
        <v>73</v>
      </c>
      <c r="K17" s="108" t="s">
        <v>73</v>
      </c>
      <c r="L17" s="107">
        <v>1044</v>
      </c>
    </row>
    <row r="18" spans="1:12" ht="18.75" customHeight="1" x14ac:dyDescent="0.3">
      <c r="A18" s="96">
        <v>44655</v>
      </c>
      <c r="B18" s="103" t="s">
        <v>4</v>
      </c>
      <c r="C18" s="107">
        <v>60</v>
      </c>
      <c r="D18" s="107">
        <v>125</v>
      </c>
      <c r="E18" s="107">
        <v>364</v>
      </c>
      <c r="F18" s="108" t="s">
        <v>73</v>
      </c>
      <c r="G18" s="108" t="s">
        <v>73</v>
      </c>
      <c r="H18" s="108" t="s">
        <v>73</v>
      </c>
      <c r="I18" s="108" t="s">
        <v>73</v>
      </c>
      <c r="J18" s="108" t="s">
        <v>73</v>
      </c>
      <c r="K18" s="108" t="s">
        <v>73</v>
      </c>
      <c r="L18" s="107">
        <v>1014</v>
      </c>
    </row>
    <row r="19" spans="1:12" ht="18.75" customHeight="1" x14ac:dyDescent="0.3">
      <c r="A19" s="96">
        <v>44664</v>
      </c>
      <c r="B19" s="103" t="s">
        <v>4</v>
      </c>
      <c r="C19" s="107">
        <v>23</v>
      </c>
      <c r="D19" s="107">
        <v>38</v>
      </c>
      <c r="E19" s="107">
        <v>175</v>
      </c>
      <c r="F19" s="108">
        <v>27.2</v>
      </c>
      <c r="G19" s="108" t="s">
        <v>73</v>
      </c>
      <c r="H19" s="108" t="s">
        <v>73</v>
      </c>
      <c r="I19" s="108" t="s">
        <v>73</v>
      </c>
      <c r="J19" s="108" t="s">
        <v>73</v>
      </c>
      <c r="K19" s="108">
        <v>6.42</v>
      </c>
      <c r="L19" s="107">
        <v>1223</v>
      </c>
    </row>
    <row r="20" spans="1:12" ht="18.75" customHeight="1" x14ac:dyDescent="0.3">
      <c r="A20" s="96">
        <v>44670</v>
      </c>
      <c r="B20" s="103" t="s">
        <v>4</v>
      </c>
      <c r="C20" s="107">
        <v>76</v>
      </c>
      <c r="D20" s="107">
        <v>170</v>
      </c>
      <c r="E20" s="107">
        <v>329</v>
      </c>
      <c r="F20" s="108" t="s">
        <v>73</v>
      </c>
      <c r="G20" s="108" t="s">
        <v>73</v>
      </c>
      <c r="H20" s="108" t="s">
        <v>73</v>
      </c>
      <c r="I20" s="108" t="s">
        <v>73</v>
      </c>
      <c r="J20" s="108" t="s">
        <v>73</v>
      </c>
      <c r="K20" s="108" t="s">
        <v>73</v>
      </c>
      <c r="L20" s="107">
        <v>1831</v>
      </c>
    </row>
    <row r="21" spans="1:12" ht="18.75" customHeight="1" x14ac:dyDescent="0.3">
      <c r="A21" s="96">
        <v>44676</v>
      </c>
      <c r="B21" s="103" t="s">
        <v>4</v>
      </c>
      <c r="C21" s="107">
        <v>60</v>
      </c>
      <c r="D21" s="107" t="s">
        <v>73</v>
      </c>
      <c r="E21" s="107">
        <v>164</v>
      </c>
      <c r="F21" s="108" t="s">
        <v>73</v>
      </c>
      <c r="G21" s="108" t="s">
        <v>73</v>
      </c>
      <c r="H21" s="108" t="s">
        <v>73</v>
      </c>
      <c r="I21" s="108" t="s">
        <v>73</v>
      </c>
      <c r="J21" s="108" t="s">
        <v>73</v>
      </c>
      <c r="K21" s="108" t="s">
        <v>73</v>
      </c>
      <c r="L21" s="107">
        <v>604</v>
      </c>
    </row>
    <row r="22" spans="1:12" ht="18.75" customHeight="1" x14ac:dyDescent="0.3">
      <c r="A22" s="96">
        <v>44683</v>
      </c>
      <c r="B22" s="103" t="s">
        <v>4</v>
      </c>
      <c r="C22" s="107">
        <v>56</v>
      </c>
      <c r="D22" s="107">
        <v>128</v>
      </c>
      <c r="E22" s="107">
        <v>273</v>
      </c>
      <c r="F22" s="108" t="s">
        <v>73</v>
      </c>
      <c r="G22" s="108" t="s">
        <v>73</v>
      </c>
      <c r="H22" s="108" t="s">
        <v>73</v>
      </c>
      <c r="I22" s="108" t="s">
        <v>73</v>
      </c>
      <c r="J22" s="108" t="s">
        <v>73</v>
      </c>
      <c r="K22" s="108" t="s">
        <v>73</v>
      </c>
      <c r="L22" s="107">
        <v>1023</v>
      </c>
    </row>
    <row r="23" spans="1:12" ht="18.75" customHeight="1" x14ac:dyDescent="0.3">
      <c r="A23" s="96">
        <v>44691</v>
      </c>
      <c r="B23" s="103" t="s">
        <v>4</v>
      </c>
      <c r="C23" s="107">
        <v>56</v>
      </c>
      <c r="D23" s="107" t="s">
        <v>73</v>
      </c>
      <c r="E23" s="107">
        <v>295</v>
      </c>
      <c r="F23" s="108" t="s">
        <v>73</v>
      </c>
      <c r="G23" s="108" t="s">
        <v>73</v>
      </c>
      <c r="H23" s="108" t="s">
        <v>73</v>
      </c>
      <c r="I23" s="108" t="s">
        <v>73</v>
      </c>
      <c r="J23" s="108" t="s">
        <v>73</v>
      </c>
      <c r="K23" s="108" t="s">
        <v>73</v>
      </c>
      <c r="L23" s="107">
        <v>1422</v>
      </c>
    </row>
    <row r="24" spans="1:12" ht="18.75" customHeight="1" x14ac:dyDescent="0.3">
      <c r="A24" s="96">
        <v>44698</v>
      </c>
      <c r="B24" s="103" t="s">
        <v>4</v>
      </c>
      <c r="C24" s="107">
        <v>140</v>
      </c>
      <c r="D24" s="107">
        <v>226</v>
      </c>
      <c r="E24" s="107">
        <v>296</v>
      </c>
      <c r="F24" s="108" t="s">
        <v>73</v>
      </c>
      <c r="G24" s="108" t="s">
        <v>73</v>
      </c>
      <c r="H24" s="108" t="s">
        <v>73</v>
      </c>
      <c r="I24" s="108" t="s">
        <v>73</v>
      </c>
      <c r="J24" s="108" t="s">
        <v>73</v>
      </c>
      <c r="K24" s="108" t="s">
        <v>73</v>
      </c>
      <c r="L24" s="107">
        <v>1436</v>
      </c>
    </row>
    <row r="25" spans="1:12" ht="18.75" customHeight="1" x14ac:dyDescent="0.3">
      <c r="A25" s="96">
        <v>44706</v>
      </c>
      <c r="B25" s="103" t="s">
        <v>4</v>
      </c>
      <c r="C25" s="107">
        <v>33</v>
      </c>
      <c r="D25" s="107" t="s">
        <v>73</v>
      </c>
      <c r="E25" s="107">
        <v>150</v>
      </c>
      <c r="F25" s="108" t="s">
        <v>73</v>
      </c>
      <c r="G25" s="108" t="s">
        <v>73</v>
      </c>
      <c r="H25" s="108" t="s">
        <v>73</v>
      </c>
      <c r="I25" s="108" t="s">
        <v>73</v>
      </c>
      <c r="J25" s="108" t="s">
        <v>73</v>
      </c>
      <c r="K25" s="108" t="s">
        <v>73</v>
      </c>
      <c r="L25" s="107" t="s">
        <v>73</v>
      </c>
    </row>
    <row r="26" spans="1:12" ht="18.75" customHeight="1" x14ac:dyDescent="0.3">
      <c r="A26" s="96">
        <v>44713</v>
      </c>
      <c r="B26" s="103" t="s">
        <v>4</v>
      </c>
      <c r="C26" s="107">
        <v>44</v>
      </c>
      <c r="D26" s="107" t="s">
        <v>73</v>
      </c>
      <c r="E26" s="107">
        <v>294</v>
      </c>
      <c r="F26" s="108" t="s">
        <v>73</v>
      </c>
      <c r="G26" s="108" t="s">
        <v>73</v>
      </c>
      <c r="H26" s="108" t="s">
        <v>73</v>
      </c>
      <c r="I26" s="108" t="s">
        <v>73</v>
      </c>
      <c r="J26" s="108" t="s">
        <v>73</v>
      </c>
      <c r="K26" s="108" t="s">
        <v>73</v>
      </c>
      <c r="L26" s="107">
        <v>1586</v>
      </c>
    </row>
    <row r="27" spans="1:12" ht="18.75" customHeight="1" x14ac:dyDescent="0.3">
      <c r="A27" s="96">
        <v>44718</v>
      </c>
      <c r="B27" s="103" t="s">
        <v>4</v>
      </c>
      <c r="C27" s="107">
        <v>80</v>
      </c>
      <c r="D27" s="107">
        <v>240</v>
      </c>
      <c r="E27" s="107">
        <v>286</v>
      </c>
      <c r="F27" s="108" t="s">
        <v>73</v>
      </c>
      <c r="G27" s="108" t="s">
        <v>73</v>
      </c>
      <c r="H27" s="108" t="s">
        <v>73</v>
      </c>
      <c r="I27" s="108" t="s">
        <v>73</v>
      </c>
      <c r="J27" s="108" t="s">
        <v>73</v>
      </c>
      <c r="K27" s="108" t="s">
        <v>73</v>
      </c>
      <c r="L27" s="107">
        <v>1337</v>
      </c>
    </row>
    <row r="28" spans="1:12" ht="18.75" customHeight="1" x14ac:dyDescent="0.3">
      <c r="A28" s="96">
        <v>44725</v>
      </c>
      <c r="B28" s="103" t="s">
        <v>4</v>
      </c>
      <c r="C28" s="107">
        <v>71</v>
      </c>
      <c r="D28" s="107">
        <v>216</v>
      </c>
      <c r="E28" s="107">
        <v>267</v>
      </c>
      <c r="F28" s="108">
        <v>48.9</v>
      </c>
      <c r="G28" s="108" t="s">
        <v>73</v>
      </c>
      <c r="H28" s="108" t="s">
        <v>73</v>
      </c>
      <c r="I28" s="108" t="s">
        <v>73</v>
      </c>
      <c r="J28" s="108" t="s">
        <v>73</v>
      </c>
      <c r="K28" s="108">
        <v>4.4000000000000004</v>
      </c>
      <c r="L28" s="107">
        <v>1402</v>
      </c>
    </row>
    <row r="29" spans="1:12" ht="18.75" customHeight="1" x14ac:dyDescent="0.3">
      <c r="A29" s="96">
        <v>44731</v>
      </c>
      <c r="B29" s="103" t="s">
        <v>4</v>
      </c>
      <c r="C29" s="107">
        <v>80</v>
      </c>
      <c r="D29" s="107">
        <v>170</v>
      </c>
      <c r="E29" s="107">
        <v>304</v>
      </c>
      <c r="F29" s="108">
        <v>37.5</v>
      </c>
      <c r="G29" s="108" t="s">
        <v>73</v>
      </c>
      <c r="H29" s="108" t="s">
        <v>73</v>
      </c>
      <c r="I29" s="108" t="s">
        <v>73</v>
      </c>
      <c r="J29" s="108" t="s">
        <v>73</v>
      </c>
      <c r="K29" s="108">
        <v>3.5</v>
      </c>
      <c r="L29" s="107">
        <v>1309</v>
      </c>
    </row>
    <row r="30" spans="1:12" ht="18.75" customHeight="1" x14ac:dyDescent="0.3">
      <c r="A30" s="96">
        <v>44738</v>
      </c>
      <c r="B30" s="103" t="s">
        <v>4</v>
      </c>
      <c r="C30" s="107">
        <v>64</v>
      </c>
      <c r="D30" s="107">
        <v>145</v>
      </c>
      <c r="E30" s="107">
        <v>243</v>
      </c>
      <c r="F30" s="108">
        <v>45.6</v>
      </c>
      <c r="G30" s="108" t="s">
        <v>73</v>
      </c>
      <c r="H30" s="108" t="s">
        <v>73</v>
      </c>
      <c r="I30" s="108" t="s">
        <v>73</v>
      </c>
      <c r="J30" s="108" t="s">
        <v>73</v>
      </c>
      <c r="K30" s="108">
        <v>3.2</v>
      </c>
      <c r="L30" s="107">
        <v>1369</v>
      </c>
    </row>
    <row r="31" spans="1:12" ht="18.75" customHeight="1" x14ac:dyDescent="0.3">
      <c r="A31" s="96">
        <v>44742</v>
      </c>
      <c r="B31" s="103" t="s">
        <v>73</v>
      </c>
      <c r="C31" s="107" t="s">
        <v>73</v>
      </c>
      <c r="D31" s="107" t="s">
        <v>73</v>
      </c>
      <c r="E31" s="107" t="s">
        <v>73</v>
      </c>
      <c r="F31" s="108" t="s">
        <v>73</v>
      </c>
      <c r="G31" s="108" t="s">
        <v>73</v>
      </c>
      <c r="H31" s="108" t="s">
        <v>73</v>
      </c>
      <c r="I31" s="108" t="s">
        <v>73</v>
      </c>
      <c r="J31" s="108" t="s">
        <v>73</v>
      </c>
      <c r="K31" s="108" t="s">
        <v>73</v>
      </c>
      <c r="L31" s="107" t="s">
        <v>73</v>
      </c>
    </row>
    <row r="32" spans="1:12" ht="18.75" customHeight="1" x14ac:dyDescent="0.3">
      <c r="A32" s="96">
        <v>44747</v>
      </c>
      <c r="B32" s="103" t="s">
        <v>4</v>
      </c>
      <c r="C32" s="107">
        <v>64</v>
      </c>
      <c r="D32" s="107">
        <v>110</v>
      </c>
      <c r="E32" s="107">
        <v>232</v>
      </c>
      <c r="F32" s="108">
        <v>50.3</v>
      </c>
      <c r="G32" s="108" t="s">
        <v>73</v>
      </c>
      <c r="H32" s="108" t="s">
        <v>73</v>
      </c>
      <c r="I32" s="108" t="s">
        <v>73</v>
      </c>
      <c r="J32" s="108" t="s">
        <v>73</v>
      </c>
      <c r="K32" s="108">
        <v>5.68</v>
      </c>
      <c r="L32" s="107">
        <v>1476</v>
      </c>
    </row>
    <row r="33" spans="1:12" ht="18.75" customHeight="1" x14ac:dyDescent="0.3">
      <c r="A33" s="96">
        <v>44753</v>
      </c>
      <c r="B33" s="103" t="s">
        <v>4</v>
      </c>
      <c r="C33" s="107">
        <v>36</v>
      </c>
      <c r="D33" s="107">
        <v>125</v>
      </c>
      <c r="E33" s="107">
        <v>222</v>
      </c>
      <c r="F33" s="108">
        <v>48.3</v>
      </c>
      <c r="G33" s="108" t="s">
        <v>73</v>
      </c>
      <c r="H33" s="108" t="s">
        <v>73</v>
      </c>
      <c r="I33" s="108" t="s">
        <v>73</v>
      </c>
      <c r="J33" s="108" t="s">
        <v>73</v>
      </c>
      <c r="K33" s="108">
        <v>6.06</v>
      </c>
      <c r="L33" s="107">
        <v>1449</v>
      </c>
    </row>
    <row r="34" spans="1:12" ht="18.75" customHeight="1" x14ac:dyDescent="0.3">
      <c r="A34" s="96">
        <v>44760</v>
      </c>
      <c r="B34" s="103" t="s">
        <v>4</v>
      </c>
      <c r="C34" s="107">
        <v>32</v>
      </c>
      <c r="D34" s="107">
        <v>81</v>
      </c>
      <c r="E34" s="107">
        <v>247</v>
      </c>
      <c r="F34" s="108">
        <v>51.3</v>
      </c>
      <c r="G34" s="108" t="s">
        <v>73</v>
      </c>
      <c r="H34" s="108" t="s">
        <v>73</v>
      </c>
      <c r="I34" s="108" t="s">
        <v>73</v>
      </c>
      <c r="J34" s="108" t="s">
        <v>73</v>
      </c>
      <c r="K34" s="108">
        <v>6.26</v>
      </c>
      <c r="L34" s="107">
        <v>1552</v>
      </c>
    </row>
    <row r="35" spans="1:12" ht="18.75" customHeight="1" x14ac:dyDescent="0.3">
      <c r="A35" s="96">
        <v>44767</v>
      </c>
      <c r="B35" s="103" t="s">
        <v>4</v>
      </c>
      <c r="C35" s="107">
        <v>60</v>
      </c>
      <c r="D35" s="107">
        <v>70</v>
      </c>
      <c r="E35" s="107">
        <v>230</v>
      </c>
      <c r="F35" s="108">
        <v>55.4</v>
      </c>
      <c r="G35" s="108" t="s">
        <v>73</v>
      </c>
      <c r="H35" s="108" t="s">
        <v>73</v>
      </c>
      <c r="I35" s="108" t="s">
        <v>73</v>
      </c>
      <c r="J35" s="108" t="s">
        <v>73</v>
      </c>
      <c r="K35" s="108">
        <v>5.83</v>
      </c>
      <c r="L35" s="107">
        <v>1453</v>
      </c>
    </row>
    <row r="36" spans="1:12" ht="18.75" customHeight="1" x14ac:dyDescent="0.3">
      <c r="A36" s="96">
        <v>44774</v>
      </c>
      <c r="B36" s="103" t="s">
        <v>4</v>
      </c>
      <c r="C36" s="107">
        <v>56</v>
      </c>
      <c r="D36" s="107">
        <v>81</v>
      </c>
      <c r="E36" s="107">
        <v>224</v>
      </c>
      <c r="F36" s="108">
        <v>58</v>
      </c>
      <c r="G36" s="108" t="s">
        <v>73</v>
      </c>
      <c r="H36" s="108" t="s">
        <v>73</v>
      </c>
      <c r="I36" s="108" t="s">
        <v>73</v>
      </c>
      <c r="J36" s="108" t="s">
        <v>73</v>
      </c>
      <c r="K36" s="108">
        <v>5.81</v>
      </c>
      <c r="L36" s="107">
        <v>1353</v>
      </c>
    </row>
    <row r="37" spans="1:12" ht="18.75" customHeight="1" x14ac:dyDescent="0.3">
      <c r="A37" s="96">
        <v>44781</v>
      </c>
      <c r="B37" s="103" t="s">
        <v>4</v>
      </c>
      <c r="C37" s="107">
        <v>66</v>
      </c>
      <c r="D37" s="107">
        <v>63</v>
      </c>
      <c r="E37" s="107">
        <v>156</v>
      </c>
      <c r="F37" s="108">
        <v>47.1</v>
      </c>
      <c r="G37" s="108" t="s">
        <v>73</v>
      </c>
      <c r="H37" s="108" t="s">
        <v>73</v>
      </c>
      <c r="I37" s="108" t="s">
        <v>73</v>
      </c>
      <c r="J37" s="108" t="s">
        <v>73</v>
      </c>
      <c r="K37" s="108">
        <v>5.01</v>
      </c>
      <c r="L37" s="107">
        <v>1326</v>
      </c>
    </row>
    <row r="38" spans="1:12" ht="18.75" customHeight="1" x14ac:dyDescent="0.3">
      <c r="A38" s="96">
        <v>44785</v>
      </c>
      <c r="B38" s="103" t="s">
        <v>4</v>
      </c>
      <c r="C38" s="107">
        <v>85</v>
      </c>
      <c r="D38" s="107">
        <v>25</v>
      </c>
      <c r="E38" s="107">
        <v>137</v>
      </c>
      <c r="F38" s="108">
        <v>44</v>
      </c>
      <c r="G38" s="108" t="s">
        <v>73</v>
      </c>
      <c r="H38" s="108" t="s">
        <v>73</v>
      </c>
      <c r="I38" s="108" t="s">
        <v>73</v>
      </c>
      <c r="J38" s="108" t="s">
        <v>73</v>
      </c>
      <c r="K38" s="108">
        <v>4.04</v>
      </c>
      <c r="L38" s="107">
        <v>1346</v>
      </c>
    </row>
    <row r="39" spans="1:12" ht="18.75" customHeight="1" x14ac:dyDescent="0.3">
      <c r="A39" s="96">
        <v>44789</v>
      </c>
      <c r="B39" s="103" t="s">
        <v>4</v>
      </c>
      <c r="C39" s="107">
        <v>60</v>
      </c>
      <c r="D39" s="107">
        <v>106</v>
      </c>
      <c r="E39" s="107">
        <v>173</v>
      </c>
      <c r="F39" s="108">
        <v>50.8</v>
      </c>
      <c r="G39" s="108" t="s">
        <v>73</v>
      </c>
      <c r="H39" s="108" t="s">
        <v>73</v>
      </c>
      <c r="I39" s="108" t="s">
        <v>73</v>
      </c>
      <c r="J39" s="108" t="s">
        <v>73</v>
      </c>
      <c r="K39" s="108">
        <v>4.5599999999999996</v>
      </c>
      <c r="L39" s="107">
        <v>1517</v>
      </c>
    </row>
    <row r="40" spans="1:12" ht="18.75" customHeight="1" x14ac:dyDescent="0.3">
      <c r="A40" s="96">
        <v>44795</v>
      </c>
      <c r="B40" s="103" t="s">
        <v>4</v>
      </c>
      <c r="C40" s="107">
        <v>28</v>
      </c>
      <c r="D40" s="107">
        <v>122</v>
      </c>
      <c r="E40" s="107">
        <v>152</v>
      </c>
      <c r="F40" s="108">
        <v>52.6</v>
      </c>
      <c r="G40" s="108" t="s">
        <v>73</v>
      </c>
      <c r="H40" s="108" t="s">
        <v>73</v>
      </c>
      <c r="I40" s="108" t="s">
        <v>73</v>
      </c>
      <c r="J40" s="108" t="s">
        <v>73</v>
      </c>
      <c r="K40" s="108">
        <v>4.93</v>
      </c>
      <c r="L40" s="107">
        <v>1445</v>
      </c>
    </row>
    <row r="41" spans="1:12" ht="18.75" customHeight="1" x14ac:dyDescent="0.3">
      <c r="A41" s="96">
        <v>44802</v>
      </c>
      <c r="B41" s="103" t="s">
        <v>4</v>
      </c>
      <c r="C41" s="107">
        <v>48</v>
      </c>
      <c r="D41" s="107">
        <v>64</v>
      </c>
      <c r="E41" s="107">
        <v>153</v>
      </c>
      <c r="F41" s="108">
        <v>49.3</v>
      </c>
      <c r="G41" s="108" t="s">
        <v>73</v>
      </c>
      <c r="H41" s="108" t="s">
        <v>73</v>
      </c>
      <c r="I41" s="108" t="s">
        <v>73</v>
      </c>
      <c r="J41" s="108" t="s">
        <v>73</v>
      </c>
      <c r="K41" s="108">
        <v>5.18</v>
      </c>
      <c r="L41" s="107">
        <v>706</v>
      </c>
    </row>
    <row r="42" spans="1:12" ht="18.75" customHeight="1" x14ac:dyDescent="0.3">
      <c r="A42" s="96">
        <v>44810</v>
      </c>
      <c r="B42" s="103" t="s">
        <v>4</v>
      </c>
      <c r="C42" s="107">
        <v>72</v>
      </c>
      <c r="D42" s="107">
        <v>74</v>
      </c>
      <c r="E42" s="107">
        <v>250</v>
      </c>
      <c r="F42" s="108">
        <v>60.1</v>
      </c>
      <c r="G42" s="108" t="s">
        <v>73</v>
      </c>
      <c r="H42" s="108" t="s">
        <v>73</v>
      </c>
      <c r="I42" s="108" t="s">
        <v>73</v>
      </c>
      <c r="J42" s="108" t="s">
        <v>73</v>
      </c>
      <c r="K42" s="108">
        <v>6.14</v>
      </c>
      <c r="L42" s="107">
        <v>1392</v>
      </c>
    </row>
    <row r="43" spans="1:12" ht="18.75" customHeight="1" x14ac:dyDescent="0.3">
      <c r="A43" s="96">
        <v>44816</v>
      </c>
      <c r="B43" s="103" t="s">
        <v>4</v>
      </c>
      <c r="C43" s="107">
        <v>24</v>
      </c>
      <c r="D43" s="107">
        <v>109</v>
      </c>
      <c r="E43" s="107">
        <v>200</v>
      </c>
      <c r="F43" s="108">
        <v>55.4</v>
      </c>
      <c r="G43" s="108" t="s">
        <v>73</v>
      </c>
      <c r="H43" s="108" t="s">
        <v>73</v>
      </c>
      <c r="I43" s="108" t="s">
        <v>73</v>
      </c>
      <c r="J43" s="108" t="s">
        <v>73</v>
      </c>
      <c r="K43" s="108">
        <v>5.65</v>
      </c>
      <c r="L43" s="107">
        <v>1320</v>
      </c>
    </row>
    <row r="44" spans="1:12" ht="18.75" customHeight="1" x14ac:dyDescent="0.3">
      <c r="A44" s="96">
        <v>44822</v>
      </c>
      <c r="B44" s="103" t="s">
        <v>4</v>
      </c>
      <c r="C44" s="107">
        <v>72</v>
      </c>
      <c r="D44" s="107">
        <v>79</v>
      </c>
      <c r="E44" s="107">
        <v>229</v>
      </c>
      <c r="F44" s="108">
        <v>67.2</v>
      </c>
      <c r="G44" s="108" t="s">
        <v>73</v>
      </c>
      <c r="H44" s="108" t="s">
        <v>73</v>
      </c>
      <c r="I44" s="108" t="s">
        <v>73</v>
      </c>
      <c r="J44" s="108" t="s">
        <v>73</v>
      </c>
      <c r="K44" s="108">
        <v>7.16</v>
      </c>
      <c r="L44" s="107">
        <v>1385</v>
      </c>
    </row>
    <row r="45" spans="1:12" ht="18.75" customHeight="1" x14ac:dyDescent="0.3">
      <c r="A45" s="96">
        <v>44831</v>
      </c>
      <c r="B45" s="103" t="s">
        <v>4</v>
      </c>
      <c r="C45" s="107">
        <v>28</v>
      </c>
      <c r="D45" s="107">
        <v>83</v>
      </c>
      <c r="E45" s="107">
        <v>221</v>
      </c>
      <c r="F45" s="108">
        <v>54.7</v>
      </c>
      <c r="G45" s="108" t="s">
        <v>73</v>
      </c>
      <c r="H45" s="108" t="s">
        <v>73</v>
      </c>
      <c r="I45" s="108" t="s">
        <v>73</v>
      </c>
      <c r="J45" s="108" t="s">
        <v>73</v>
      </c>
      <c r="K45" s="108">
        <v>6.41</v>
      </c>
      <c r="L45" s="107">
        <v>1329</v>
      </c>
    </row>
    <row r="46" spans="1:12" ht="18.75" customHeight="1" x14ac:dyDescent="0.3">
      <c r="A46" s="96">
        <v>44840</v>
      </c>
      <c r="B46" s="103" t="s">
        <v>4</v>
      </c>
      <c r="C46" s="107">
        <v>36</v>
      </c>
      <c r="D46" s="107">
        <v>79</v>
      </c>
      <c r="E46" s="107">
        <v>147</v>
      </c>
      <c r="F46" s="108">
        <v>33.5</v>
      </c>
      <c r="G46" s="108" t="s">
        <v>73</v>
      </c>
      <c r="H46" s="108" t="s">
        <v>73</v>
      </c>
      <c r="I46" s="108" t="s">
        <v>73</v>
      </c>
      <c r="J46" s="108" t="s">
        <v>73</v>
      </c>
      <c r="K46" s="108">
        <v>4.41</v>
      </c>
      <c r="L46" s="107">
        <v>1146</v>
      </c>
    </row>
    <row r="47" spans="1:12" ht="18.75" customHeight="1" x14ac:dyDescent="0.3">
      <c r="A47" s="96">
        <v>44847</v>
      </c>
      <c r="B47" s="103" t="s">
        <v>4</v>
      </c>
      <c r="C47" s="107">
        <v>48</v>
      </c>
      <c r="D47" s="107">
        <v>83</v>
      </c>
      <c r="E47" s="107">
        <v>197</v>
      </c>
      <c r="F47" s="108">
        <v>47.1</v>
      </c>
      <c r="G47" s="108" t="s">
        <v>73</v>
      </c>
      <c r="H47" s="108" t="s">
        <v>73</v>
      </c>
      <c r="I47" s="108" t="s">
        <v>73</v>
      </c>
      <c r="J47" s="108" t="s">
        <v>73</v>
      </c>
      <c r="K47" s="108">
        <v>4.22</v>
      </c>
      <c r="L47" s="107">
        <v>985</v>
      </c>
    </row>
    <row r="48" spans="1:12" ht="18.75" customHeight="1" x14ac:dyDescent="0.3">
      <c r="A48" s="96">
        <v>44848</v>
      </c>
      <c r="B48" s="103" t="s">
        <v>73</v>
      </c>
      <c r="C48" s="107" t="s">
        <v>73</v>
      </c>
      <c r="D48" s="107" t="s">
        <v>73</v>
      </c>
      <c r="E48" s="107" t="s">
        <v>73</v>
      </c>
      <c r="F48" s="108" t="s">
        <v>73</v>
      </c>
      <c r="G48" s="108" t="s">
        <v>73</v>
      </c>
      <c r="H48" s="108" t="s">
        <v>73</v>
      </c>
      <c r="I48" s="108" t="s">
        <v>73</v>
      </c>
      <c r="J48" s="108" t="s">
        <v>73</v>
      </c>
      <c r="K48" s="108" t="s">
        <v>73</v>
      </c>
      <c r="L48" s="107" t="s">
        <v>73</v>
      </c>
    </row>
    <row r="49" spans="1:12" ht="18.75" customHeight="1" x14ac:dyDescent="0.3">
      <c r="A49" s="96">
        <v>44852</v>
      </c>
      <c r="B49" s="103" t="s">
        <v>4</v>
      </c>
      <c r="C49" s="107">
        <v>113</v>
      </c>
      <c r="D49" s="107">
        <v>94</v>
      </c>
      <c r="E49" s="107">
        <v>188</v>
      </c>
      <c r="F49" s="108">
        <v>52.3</v>
      </c>
      <c r="G49" s="108" t="s">
        <v>73</v>
      </c>
      <c r="H49" s="108" t="s">
        <v>73</v>
      </c>
      <c r="I49" s="108" t="s">
        <v>73</v>
      </c>
      <c r="J49" s="108" t="s">
        <v>73</v>
      </c>
      <c r="K49" s="108">
        <v>4.76</v>
      </c>
      <c r="L49" s="107">
        <v>944</v>
      </c>
    </row>
    <row r="50" spans="1:12" ht="18.75" customHeight="1" x14ac:dyDescent="0.3">
      <c r="A50" s="96">
        <v>44858</v>
      </c>
      <c r="B50" s="103" t="s">
        <v>4</v>
      </c>
      <c r="C50" s="107">
        <v>60</v>
      </c>
      <c r="D50" s="107">
        <v>91</v>
      </c>
      <c r="E50" s="107">
        <v>189</v>
      </c>
      <c r="F50" s="108">
        <v>44.8</v>
      </c>
      <c r="G50" s="108" t="s">
        <v>73</v>
      </c>
      <c r="H50" s="108" t="s">
        <v>73</v>
      </c>
      <c r="I50" s="108" t="s">
        <v>73</v>
      </c>
      <c r="J50" s="108" t="s">
        <v>73</v>
      </c>
      <c r="K50" s="108">
        <v>4.55</v>
      </c>
      <c r="L50" s="107">
        <v>1052</v>
      </c>
    </row>
    <row r="51" spans="1:12" ht="18.75" customHeight="1" x14ac:dyDescent="0.3">
      <c r="A51" s="96">
        <v>44867</v>
      </c>
      <c r="B51" s="103" t="s">
        <v>4</v>
      </c>
      <c r="C51" s="107">
        <v>32</v>
      </c>
      <c r="D51" s="107">
        <v>76</v>
      </c>
      <c r="E51" s="107">
        <v>206</v>
      </c>
      <c r="F51" s="108">
        <v>46.6</v>
      </c>
      <c r="G51" s="108" t="s">
        <v>73</v>
      </c>
      <c r="H51" s="108" t="s">
        <v>73</v>
      </c>
      <c r="I51" s="108" t="s">
        <v>73</v>
      </c>
      <c r="J51" s="108" t="s">
        <v>73</v>
      </c>
      <c r="K51" s="108">
        <v>4.71</v>
      </c>
      <c r="L51" s="107">
        <v>1368</v>
      </c>
    </row>
    <row r="52" spans="1:12" ht="18.75" customHeight="1" x14ac:dyDescent="0.3">
      <c r="A52" s="96">
        <v>44873</v>
      </c>
      <c r="B52" s="103" t="s">
        <v>4</v>
      </c>
      <c r="C52" s="107">
        <v>52</v>
      </c>
      <c r="D52" s="107">
        <v>97</v>
      </c>
      <c r="E52" s="107">
        <v>198</v>
      </c>
      <c r="F52" s="108">
        <v>50.3</v>
      </c>
      <c r="G52" s="108" t="s">
        <v>73</v>
      </c>
      <c r="H52" s="108" t="s">
        <v>73</v>
      </c>
      <c r="I52" s="108" t="s">
        <v>73</v>
      </c>
      <c r="J52" s="108" t="s">
        <v>73</v>
      </c>
      <c r="K52" s="108">
        <v>4.8600000000000003</v>
      </c>
      <c r="L52" s="107">
        <v>1275</v>
      </c>
    </row>
    <row r="53" spans="1:12" ht="18.75" customHeight="1" x14ac:dyDescent="0.3">
      <c r="A53" s="96">
        <v>44879</v>
      </c>
      <c r="B53" s="103" t="s">
        <v>4</v>
      </c>
      <c r="C53" s="107">
        <v>20</v>
      </c>
      <c r="D53" s="107">
        <v>52</v>
      </c>
      <c r="E53" s="107">
        <v>176</v>
      </c>
      <c r="F53" s="108">
        <v>43.5</v>
      </c>
      <c r="G53" s="108" t="s">
        <v>73</v>
      </c>
      <c r="H53" s="108" t="s">
        <v>73</v>
      </c>
      <c r="I53" s="108" t="s">
        <v>73</v>
      </c>
      <c r="J53" s="108" t="s">
        <v>73</v>
      </c>
      <c r="K53" s="108">
        <v>4.21</v>
      </c>
      <c r="L53" s="107">
        <v>1099</v>
      </c>
    </row>
    <row r="54" spans="1:12" ht="18.75" customHeight="1" x14ac:dyDescent="0.3">
      <c r="A54" s="97">
        <v>44881</v>
      </c>
      <c r="B54" s="104" t="s">
        <v>4</v>
      </c>
      <c r="C54" s="109">
        <v>29</v>
      </c>
      <c r="D54" s="109">
        <v>32</v>
      </c>
      <c r="E54" s="109">
        <v>154</v>
      </c>
      <c r="F54" s="110">
        <v>42.1</v>
      </c>
      <c r="G54" s="110" t="s">
        <v>73</v>
      </c>
      <c r="H54" s="110" t="s">
        <v>73</v>
      </c>
      <c r="I54" s="110" t="s">
        <v>73</v>
      </c>
      <c r="J54" s="110" t="s">
        <v>73</v>
      </c>
      <c r="K54" s="110">
        <v>4.5999999999999996</v>
      </c>
      <c r="L54" s="109">
        <v>1152</v>
      </c>
    </row>
    <row r="55" spans="1:12" ht="14.4" x14ac:dyDescent="0.3">
      <c r="A55" s="96">
        <v>44888</v>
      </c>
      <c r="B55" s="103" t="s">
        <v>4</v>
      </c>
      <c r="C55" s="107">
        <v>44</v>
      </c>
      <c r="D55" s="107">
        <v>79</v>
      </c>
      <c r="E55" s="107">
        <v>182</v>
      </c>
      <c r="F55" s="108">
        <v>44.7</v>
      </c>
      <c r="G55" s="108" t="s">
        <v>73</v>
      </c>
      <c r="H55" s="108" t="s">
        <v>73</v>
      </c>
      <c r="I55" s="108" t="s">
        <v>73</v>
      </c>
      <c r="J55" s="108" t="s">
        <v>73</v>
      </c>
      <c r="K55" s="108">
        <v>4.74</v>
      </c>
      <c r="L55" s="107">
        <v>1011</v>
      </c>
    </row>
    <row r="56" spans="1:12" ht="14.4" x14ac:dyDescent="0.3">
      <c r="A56" s="96">
        <v>44894</v>
      </c>
      <c r="B56" s="103" t="s">
        <v>4</v>
      </c>
      <c r="C56" s="107">
        <v>44</v>
      </c>
      <c r="D56" s="107">
        <v>84</v>
      </c>
      <c r="E56" s="107">
        <v>182</v>
      </c>
      <c r="F56" s="108">
        <v>42.3</v>
      </c>
      <c r="G56" s="108" t="s">
        <v>73</v>
      </c>
      <c r="H56" s="108" t="s">
        <v>73</v>
      </c>
      <c r="I56" s="108" t="s">
        <v>73</v>
      </c>
      <c r="J56" s="108" t="s">
        <v>73</v>
      </c>
      <c r="K56" s="108">
        <v>4.84</v>
      </c>
      <c r="L56" s="107">
        <v>1182</v>
      </c>
    </row>
    <row r="57" spans="1:12" s="99" customFormat="1" ht="17.25" customHeight="1" x14ac:dyDescent="0.3">
      <c r="A57" s="96">
        <v>44900</v>
      </c>
      <c r="B57" s="103" t="s">
        <v>4</v>
      </c>
      <c r="C57" s="107">
        <v>24</v>
      </c>
      <c r="D57" s="107">
        <v>62</v>
      </c>
      <c r="E57" s="107">
        <v>181</v>
      </c>
      <c r="F57" s="108">
        <v>44.2</v>
      </c>
      <c r="G57" s="108" t="s">
        <v>73</v>
      </c>
      <c r="H57" s="108" t="s">
        <v>73</v>
      </c>
      <c r="I57" s="108" t="s">
        <v>73</v>
      </c>
      <c r="J57" s="108" t="s">
        <v>73</v>
      </c>
      <c r="K57" s="108">
        <v>4.46</v>
      </c>
      <c r="L57" s="107">
        <v>1188</v>
      </c>
    </row>
    <row r="58" spans="1:12" s="99" customFormat="1" ht="17.25" customHeight="1" x14ac:dyDescent="0.3">
      <c r="A58" s="96">
        <v>44907</v>
      </c>
      <c r="B58" s="103" t="s">
        <v>4</v>
      </c>
      <c r="C58" s="107">
        <v>28</v>
      </c>
      <c r="D58" s="107">
        <v>83</v>
      </c>
      <c r="E58" s="107">
        <v>66.599999999999994</v>
      </c>
      <c r="F58" s="108">
        <v>42.8</v>
      </c>
      <c r="G58" s="108" t="s">
        <v>73</v>
      </c>
      <c r="H58" s="108" t="s">
        <v>73</v>
      </c>
      <c r="I58" s="108" t="s">
        <v>73</v>
      </c>
      <c r="J58" s="108" t="s">
        <v>73</v>
      </c>
      <c r="K58" s="108">
        <v>4.21</v>
      </c>
      <c r="L58" s="107">
        <v>422</v>
      </c>
    </row>
    <row r="59" spans="1:12" ht="24.75" customHeight="1" x14ac:dyDescent="0.3">
      <c r="A59" s="96">
        <v>44914</v>
      </c>
      <c r="B59" s="103" t="s">
        <v>4</v>
      </c>
      <c r="C59" s="107">
        <v>44</v>
      </c>
      <c r="D59" s="107">
        <v>95</v>
      </c>
      <c r="E59" s="107">
        <v>172</v>
      </c>
      <c r="F59" s="108">
        <v>45.9</v>
      </c>
      <c r="G59" s="108" t="s">
        <v>73</v>
      </c>
      <c r="H59" s="108" t="s">
        <v>73</v>
      </c>
      <c r="I59" s="108" t="s">
        <v>73</v>
      </c>
      <c r="J59" s="108" t="s">
        <v>73</v>
      </c>
      <c r="K59" s="108">
        <v>4.33</v>
      </c>
      <c r="L59" s="107">
        <v>980</v>
      </c>
    </row>
    <row r="60" spans="1:12" ht="24.75" customHeight="1" x14ac:dyDescent="0.3">
      <c r="A60" s="96">
        <v>44922</v>
      </c>
      <c r="B60" s="103" t="s">
        <v>4</v>
      </c>
      <c r="C60" s="107">
        <v>44</v>
      </c>
      <c r="D60" s="107">
        <v>98</v>
      </c>
      <c r="E60" s="107">
        <v>179</v>
      </c>
      <c r="F60" s="108">
        <v>44.6</v>
      </c>
      <c r="G60" s="108" t="s">
        <v>73</v>
      </c>
      <c r="H60" s="108" t="s">
        <v>73</v>
      </c>
      <c r="I60" s="108" t="s">
        <v>73</v>
      </c>
      <c r="J60" s="108" t="s">
        <v>73</v>
      </c>
      <c r="K60" s="108">
        <v>4.59</v>
      </c>
      <c r="L60" s="107">
        <v>1217</v>
      </c>
    </row>
    <row r="61" spans="1:12" ht="15" customHeight="1" x14ac:dyDescent="0.3">
      <c r="A61" s="96">
        <v>44928</v>
      </c>
      <c r="B61" s="103" t="s">
        <v>4</v>
      </c>
      <c r="C61" s="107">
        <v>60</v>
      </c>
      <c r="D61" s="107">
        <v>79</v>
      </c>
      <c r="E61" s="107">
        <v>195</v>
      </c>
      <c r="F61" s="108">
        <v>46.5</v>
      </c>
      <c r="G61" s="108" t="s">
        <v>73</v>
      </c>
      <c r="H61" s="108" t="s">
        <v>73</v>
      </c>
      <c r="I61" s="108" t="s">
        <v>73</v>
      </c>
      <c r="J61" s="108" t="s">
        <v>73</v>
      </c>
      <c r="K61" s="108">
        <v>4.8</v>
      </c>
      <c r="L61" s="107">
        <v>1189</v>
      </c>
    </row>
    <row r="62" spans="1:12" ht="15" customHeight="1" x14ac:dyDescent="0.3">
      <c r="A62" s="96">
        <v>44935</v>
      </c>
      <c r="B62" s="103" t="s">
        <v>4</v>
      </c>
      <c r="C62" s="107">
        <v>44</v>
      </c>
      <c r="D62" s="107">
        <v>73</v>
      </c>
      <c r="E62" s="107">
        <v>173</v>
      </c>
      <c r="F62" s="108">
        <v>43.8</v>
      </c>
      <c r="G62" s="108" t="s">
        <v>73</v>
      </c>
      <c r="H62" s="108" t="s">
        <v>73</v>
      </c>
      <c r="I62" s="108" t="s">
        <v>73</v>
      </c>
      <c r="J62" s="108" t="s">
        <v>73</v>
      </c>
      <c r="K62" s="108">
        <v>4.4000000000000004</v>
      </c>
      <c r="L62" s="107">
        <v>1107</v>
      </c>
    </row>
    <row r="63" spans="1:12" ht="15" customHeight="1" x14ac:dyDescent="0.3">
      <c r="A63" s="96">
        <v>44942</v>
      </c>
      <c r="B63" s="103" t="s">
        <v>4</v>
      </c>
      <c r="C63" s="107">
        <v>48</v>
      </c>
      <c r="D63" s="107">
        <v>86</v>
      </c>
      <c r="E63" s="107">
        <v>201</v>
      </c>
      <c r="F63" s="108">
        <v>45.3</v>
      </c>
      <c r="G63" s="108" t="s">
        <v>73</v>
      </c>
      <c r="H63" s="108" t="s">
        <v>73</v>
      </c>
      <c r="I63" s="108" t="s">
        <v>73</v>
      </c>
      <c r="J63" s="108" t="s">
        <v>73</v>
      </c>
      <c r="K63" s="108">
        <v>4.92</v>
      </c>
      <c r="L63" s="107">
        <v>1146</v>
      </c>
    </row>
    <row r="64" spans="1:12" ht="15" customHeight="1" x14ac:dyDescent="0.3">
      <c r="A64" s="96">
        <v>44949</v>
      </c>
      <c r="B64" s="103" t="s">
        <v>4</v>
      </c>
      <c r="C64" s="107">
        <v>52</v>
      </c>
      <c r="D64" s="107">
        <v>81</v>
      </c>
      <c r="E64" s="107">
        <v>194</v>
      </c>
      <c r="F64" s="108">
        <v>48.1</v>
      </c>
      <c r="G64" s="108" t="s">
        <v>73</v>
      </c>
      <c r="H64" s="108" t="s">
        <v>73</v>
      </c>
      <c r="I64" s="108" t="s">
        <v>73</v>
      </c>
      <c r="J64" s="108" t="s">
        <v>73</v>
      </c>
      <c r="K64" s="108">
        <v>4.29</v>
      </c>
      <c r="L64" s="107">
        <v>1181</v>
      </c>
    </row>
    <row r="65" spans="1:12" ht="15" customHeight="1" x14ac:dyDescent="0.3">
      <c r="A65" s="96">
        <v>44952</v>
      </c>
      <c r="B65" s="103" t="s">
        <v>73</v>
      </c>
      <c r="C65" s="107" t="s">
        <v>73</v>
      </c>
      <c r="D65" s="107" t="s">
        <v>73</v>
      </c>
      <c r="E65" s="107" t="s">
        <v>73</v>
      </c>
      <c r="F65" s="108" t="s">
        <v>73</v>
      </c>
      <c r="G65" s="108" t="s">
        <v>73</v>
      </c>
      <c r="H65" s="108" t="s">
        <v>73</v>
      </c>
      <c r="I65" s="108" t="s">
        <v>73</v>
      </c>
      <c r="J65" s="108" t="s">
        <v>73</v>
      </c>
      <c r="K65" s="108" t="s">
        <v>73</v>
      </c>
      <c r="L65" s="107" t="s">
        <v>73</v>
      </c>
    </row>
    <row r="66" spans="1:12" ht="15" customHeight="1" x14ac:dyDescent="0.3">
      <c r="A66" s="96">
        <v>44958</v>
      </c>
      <c r="B66" s="103" t="s">
        <v>4</v>
      </c>
      <c r="C66" s="107">
        <v>60</v>
      </c>
      <c r="D66" s="107">
        <v>106</v>
      </c>
      <c r="E66" s="107">
        <v>196</v>
      </c>
      <c r="F66" s="108">
        <v>45.9</v>
      </c>
      <c r="G66" s="108" t="s">
        <v>73</v>
      </c>
      <c r="H66" s="108" t="s">
        <v>73</v>
      </c>
      <c r="I66" s="108" t="s">
        <v>73</v>
      </c>
      <c r="J66" s="108" t="s">
        <v>73</v>
      </c>
      <c r="K66" s="108">
        <v>4.8099999999999996</v>
      </c>
      <c r="L66" s="107">
        <v>1200</v>
      </c>
    </row>
    <row r="67" spans="1:12" ht="15" customHeight="1" x14ac:dyDescent="0.3">
      <c r="A67" s="96">
        <v>44963</v>
      </c>
      <c r="B67" s="103" t="s">
        <v>4</v>
      </c>
      <c r="C67" s="107">
        <v>40</v>
      </c>
      <c r="D67" s="107">
        <v>124</v>
      </c>
      <c r="E67" s="107">
        <v>225</v>
      </c>
      <c r="F67" s="108">
        <v>52.4</v>
      </c>
      <c r="G67" s="108" t="s">
        <v>73</v>
      </c>
      <c r="H67" s="108" t="s">
        <v>73</v>
      </c>
      <c r="I67" s="108" t="s">
        <v>73</v>
      </c>
      <c r="J67" s="108" t="s">
        <v>73</v>
      </c>
      <c r="K67" s="108">
        <v>4.62</v>
      </c>
      <c r="L67" s="107">
        <v>1215</v>
      </c>
    </row>
    <row r="68" spans="1:12" ht="15" customHeight="1" x14ac:dyDescent="0.3">
      <c r="A68" s="96">
        <v>44970</v>
      </c>
      <c r="B68" s="103" t="s">
        <v>4</v>
      </c>
      <c r="C68" s="107">
        <v>52</v>
      </c>
      <c r="D68" s="107">
        <v>151</v>
      </c>
      <c r="E68" s="107">
        <v>217</v>
      </c>
      <c r="F68" s="108">
        <v>57</v>
      </c>
      <c r="G68" s="108" t="s">
        <v>73</v>
      </c>
      <c r="H68" s="108" t="s">
        <v>73</v>
      </c>
      <c r="I68" s="108" t="s">
        <v>73</v>
      </c>
      <c r="J68" s="108" t="s">
        <v>73</v>
      </c>
      <c r="K68" s="108">
        <v>4.41</v>
      </c>
      <c r="L68" s="107">
        <v>1176</v>
      </c>
    </row>
    <row r="69" spans="1:12" ht="15" customHeight="1" x14ac:dyDescent="0.3">
      <c r="A69" s="96">
        <v>44979</v>
      </c>
      <c r="B69" s="103" t="s">
        <v>4</v>
      </c>
      <c r="C69" s="107">
        <v>72</v>
      </c>
      <c r="D69" s="107">
        <v>113</v>
      </c>
      <c r="E69" s="107">
        <v>236</v>
      </c>
      <c r="F69" s="108">
        <v>55.4</v>
      </c>
      <c r="G69" s="108" t="s">
        <v>73</v>
      </c>
      <c r="H69" s="108" t="s">
        <v>73</v>
      </c>
      <c r="I69" s="108" t="s">
        <v>73</v>
      </c>
      <c r="J69" s="108" t="s">
        <v>73</v>
      </c>
      <c r="K69" s="108">
        <v>4.66</v>
      </c>
      <c r="L69" s="107">
        <v>1223</v>
      </c>
    </row>
    <row r="70" spans="1:12" ht="15" customHeight="1" x14ac:dyDescent="0.3">
      <c r="A70" s="96">
        <v>44986</v>
      </c>
      <c r="B70" s="103" t="s">
        <v>4</v>
      </c>
      <c r="C70" s="107">
        <v>64</v>
      </c>
      <c r="D70" s="107">
        <v>107</v>
      </c>
      <c r="E70" s="107">
        <v>205</v>
      </c>
      <c r="F70" s="108">
        <v>50.7</v>
      </c>
      <c r="G70" s="108" t="s">
        <v>73</v>
      </c>
      <c r="H70" s="108" t="s">
        <v>73</v>
      </c>
      <c r="I70" s="108" t="s">
        <v>73</v>
      </c>
      <c r="J70" s="108" t="s">
        <v>73</v>
      </c>
      <c r="K70" s="108">
        <v>4.38</v>
      </c>
      <c r="L70" s="107">
        <v>1200</v>
      </c>
    </row>
    <row r="71" spans="1:12" ht="15" customHeight="1" x14ac:dyDescent="0.3">
      <c r="A71" s="96">
        <v>44991</v>
      </c>
      <c r="B71" s="103" t="s">
        <v>4</v>
      </c>
      <c r="C71" s="107">
        <v>36</v>
      </c>
      <c r="D71" s="107">
        <v>121</v>
      </c>
      <c r="E71" s="107">
        <v>236</v>
      </c>
      <c r="F71" s="108">
        <v>49.6</v>
      </c>
      <c r="G71" s="108" t="s">
        <v>73</v>
      </c>
      <c r="H71" s="108" t="s">
        <v>73</v>
      </c>
      <c r="I71" s="108" t="s">
        <v>73</v>
      </c>
      <c r="J71" s="108" t="s">
        <v>73</v>
      </c>
      <c r="K71" s="108">
        <v>4.51</v>
      </c>
      <c r="L71" s="107">
        <v>1197</v>
      </c>
    </row>
    <row r="72" spans="1:12" ht="15" customHeight="1" x14ac:dyDescent="0.3">
      <c r="A72" s="96">
        <v>44995</v>
      </c>
      <c r="B72" s="103" t="s">
        <v>73</v>
      </c>
      <c r="C72" s="107" t="s">
        <v>73</v>
      </c>
      <c r="D72" s="107" t="s">
        <v>73</v>
      </c>
      <c r="E72" s="107" t="s">
        <v>73</v>
      </c>
      <c r="F72" s="108" t="s">
        <v>73</v>
      </c>
      <c r="G72" s="108" t="s">
        <v>73</v>
      </c>
      <c r="H72" s="108" t="s">
        <v>73</v>
      </c>
      <c r="I72" s="108" t="s">
        <v>73</v>
      </c>
      <c r="J72" s="108" t="s">
        <v>73</v>
      </c>
      <c r="K72" s="108" t="s">
        <v>73</v>
      </c>
      <c r="L72" s="107" t="s">
        <v>73</v>
      </c>
    </row>
    <row r="73" spans="1:12" ht="15" customHeight="1" x14ac:dyDescent="0.3">
      <c r="A73" s="96">
        <v>44998</v>
      </c>
      <c r="B73" s="103" t="s">
        <v>4</v>
      </c>
      <c r="C73" s="107">
        <v>92</v>
      </c>
      <c r="D73" s="107">
        <v>137</v>
      </c>
      <c r="E73" s="107">
        <v>209</v>
      </c>
      <c r="F73" s="108">
        <v>41.6</v>
      </c>
      <c r="G73" s="108" t="s">
        <v>73</v>
      </c>
      <c r="H73" s="108" t="s">
        <v>73</v>
      </c>
      <c r="I73" s="108" t="s">
        <v>73</v>
      </c>
      <c r="J73" s="108" t="s">
        <v>73</v>
      </c>
      <c r="K73" s="108">
        <v>4.71</v>
      </c>
      <c r="L73" s="107">
        <v>1195</v>
      </c>
    </row>
    <row r="74" spans="1:12" ht="15" customHeight="1" x14ac:dyDescent="0.3">
      <c r="A74" s="96">
        <v>45005</v>
      </c>
      <c r="B74" s="103" t="s">
        <v>4</v>
      </c>
      <c r="C74" s="107">
        <v>52</v>
      </c>
      <c r="D74" s="107">
        <v>116</v>
      </c>
      <c r="E74" s="107">
        <v>217</v>
      </c>
      <c r="F74" s="108">
        <v>44.2</v>
      </c>
      <c r="G74" s="108" t="s">
        <v>73</v>
      </c>
      <c r="H74" s="108" t="s">
        <v>73</v>
      </c>
      <c r="I74" s="108" t="s">
        <v>73</v>
      </c>
      <c r="J74" s="108" t="s">
        <v>73</v>
      </c>
      <c r="K74" s="108">
        <v>5.1100000000000003</v>
      </c>
      <c r="L74" s="107">
        <v>1172</v>
      </c>
    </row>
    <row r="75" spans="1:12" ht="15" customHeight="1" x14ac:dyDescent="0.3">
      <c r="A75" s="96">
        <v>45012</v>
      </c>
      <c r="B75" s="103" t="s">
        <v>4</v>
      </c>
      <c r="C75" s="107">
        <v>64</v>
      </c>
      <c r="D75" s="107">
        <v>103</v>
      </c>
      <c r="E75" s="107">
        <v>225</v>
      </c>
      <c r="F75" s="108">
        <v>47.3</v>
      </c>
      <c r="G75" s="108" t="s">
        <v>73</v>
      </c>
      <c r="H75" s="108" t="s">
        <v>73</v>
      </c>
      <c r="I75" s="108" t="s">
        <v>73</v>
      </c>
      <c r="J75" s="108" t="s">
        <v>73</v>
      </c>
      <c r="K75" s="108">
        <v>4.87</v>
      </c>
      <c r="L75" s="107">
        <v>1176</v>
      </c>
    </row>
    <row r="76" spans="1:12" ht="15" customHeight="1" x14ac:dyDescent="0.3">
      <c r="A76" s="96">
        <v>45019</v>
      </c>
      <c r="B76" s="103" t="s">
        <v>4</v>
      </c>
      <c r="C76" s="107">
        <v>32</v>
      </c>
      <c r="D76" s="107">
        <v>108</v>
      </c>
      <c r="E76" s="107">
        <v>245</v>
      </c>
      <c r="F76" s="108">
        <v>45.7</v>
      </c>
      <c r="G76" s="108" t="s">
        <v>73</v>
      </c>
      <c r="H76" s="108" t="s">
        <v>73</v>
      </c>
      <c r="I76" s="108" t="s">
        <v>73</v>
      </c>
      <c r="J76" s="108" t="s">
        <v>73</v>
      </c>
      <c r="K76" s="108">
        <v>4.5599999999999996</v>
      </c>
      <c r="L76" s="107">
        <v>1218</v>
      </c>
    </row>
    <row r="77" spans="1:12" ht="15" customHeight="1" x14ac:dyDescent="0.3">
      <c r="A77" s="96">
        <v>45026</v>
      </c>
      <c r="B77" s="103" t="s">
        <v>4</v>
      </c>
      <c r="C77" s="107">
        <v>72</v>
      </c>
      <c r="D77" s="107">
        <v>85</v>
      </c>
      <c r="E77" s="107">
        <v>210</v>
      </c>
      <c r="F77" s="108">
        <v>47.1</v>
      </c>
      <c r="G77" s="108" t="s">
        <v>73</v>
      </c>
      <c r="H77" s="108" t="s">
        <v>73</v>
      </c>
      <c r="I77" s="108" t="s">
        <v>73</v>
      </c>
      <c r="J77" s="108" t="s">
        <v>73</v>
      </c>
      <c r="K77" s="108">
        <v>5.13</v>
      </c>
      <c r="L77" s="107">
        <v>1236</v>
      </c>
    </row>
    <row r="78" spans="1:12" ht="15" customHeight="1" x14ac:dyDescent="0.3">
      <c r="A78" s="96">
        <v>45033</v>
      </c>
      <c r="B78" s="103" t="s">
        <v>4</v>
      </c>
      <c r="C78" s="107">
        <v>44</v>
      </c>
      <c r="D78" s="107">
        <v>112</v>
      </c>
      <c r="E78" s="107">
        <v>215</v>
      </c>
      <c r="F78" s="108">
        <v>48.8</v>
      </c>
      <c r="G78" s="108" t="s">
        <v>73</v>
      </c>
      <c r="H78" s="108" t="s">
        <v>73</v>
      </c>
      <c r="I78" s="108" t="s">
        <v>73</v>
      </c>
      <c r="J78" s="108" t="s">
        <v>73</v>
      </c>
      <c r="K78" s="108">
        <v>4.78</v>
      </c>
      <c r="L78" s="107">
        <v>1215</v>
      </c>
    </row>
    <row r="79" spans="1:12" ht="15" customHeight="1" x14ac:dyDescent="0.3">
      <c r="A79" s="96">
        <v>45037</v>
      </c>
      <c r="B79" s="103" t="s">
        <v>4</v>
      </c>
      <c r="C79" s="107">
        <v>140</v>
      </c>
      <c r="D79" s="107">
        <v>155</v>
      </c>
      <c r="E79" s="107">
        <v>442</v>
      </c>
      <c r="F79" s="108" t="s">
        <v>73</v>
      </c>
      <c r="G79" s="108" t="s">
        <v>73</v>
      </c>
      <c r="H79" s="108" t="s">
        <v>73</v>
      </c>
      <c r="I79" s="108" t="s">
        <v>73</v>
      </c>
      <c r="J79" s="108" t="s">
        <v>73</v>
      </c>
      <c r="K79" s="108" t="s">
        <v>73</v>
      </c>
      <c r="L79" s="107" t="s">
        <v>73</v>
      </c>
    </row>
    <row r="80" spans="1:12" ht="15" customHeight="1" x14ac:dyDescent="0.3">
      <c r="A80" s="96">
        <v>45041</v>
      </c>
      <c r="B80" s="103" t="s">
        <v>4</v>
      </c>
      <c r="C80" s="107">
        <v>52</v>
      </c>
      <c r="D80" s="107">
        <v>136</v>
      </c>
      <c r="E80" s="107">
        <v>242</v>
      </c>
      <c r="F80" s="108">
        <v>45.5</v>
      </c>
      <c r="G80" s="108" t="s">
        <v>73</v>
      </c>
      <c r="H80" s="108" t="s">
        <v>73</v>
      </c>
      <c r="I80" s="108" t="s">
        <v>73</v>
      </c>
      <c r="J80" s="108" t="s">
        <v>73</v>
      </c>
      <c r="K80" s="108">
        <v>4.96</v>
      </c>
      <c r="L80" s="107">
        <v>1250</v>
      </c>
    </row>
    <row r="81" spans="1:12" ht="15" customHeight="1" x14ac:dyDescent="0.3">
      <c r="A81" s="96">
        <v>45048</v>
      </c>
      <c r="B81" s="103" t="s">
        <v>4</v>
      </c>
      <c r="C81" s="107">
        <v>40</v>
      </c>
      <c r="D81" s="107">
        <v>108</v>
      </c>
      <c r="E81" s="107">
        <v>187</v>
      </c>
      <c r="F81" s="108">
        <v>41.7</v>
      </c>
      <c r="G81" s="108" t="s">
        <v>73</v>
      </c>
      <c r="H81" s="108" t="s">
        <v>73</v>
      </c>
      <c r="I81" s="108" t="s">
        <v>73</v>
      </c>
      <c r="J81" s="108" t="s">
        <v>73</v>
      </c>
      <c r="K81" s="108">
        <v>4.17</v>
      </c>
      <c r="L81" s="107">
        <v>1174</v>
      </c>
    </row>
    <row r="82" spans="1:12" ht="15" customHeight="1" x14ac:dyDescent="0.3">
      <c r="A82" s="96">
        <v>45054</v>
      </c>
      <c r="B82" s="103" t="s">
        <v>4</v>
      </c>
      <c r="C82" s="107">
        <v>28</v>
      </c>
      <c r="D82" s="107">
        <v>95</v>
      </c>
      <c r="E82" s="107">
        <v>200</v>
      </c>
      <c r="F82" s="108">
        <v>42.8</v>
      </c>
      <c r="G82" s="108" t="s">
        <v>73</v>
      </c>
      <c r="H82" s="108" t="s">
        <v>73</v>
      </c>
      <c r="I82" s="108" t="s">
        <v>73</v>
      </c>
      <c r="J82" s="108" t="s">
        <v>73</v>
      </c>
      <c r="K82" s="108">
        <v>4.29</v>
      </c>
      <c r="L82" s="107">
        <v>1151</v>
      </c>
    </row>
    <row r="83" spans="1:12" ht="15" customHeight="1" x14ac:dyDescent="0.3">
      <c r="A83" s="96">
        <v>45061</v>
      </c>
      <c r="B83" s="103" t="s">
        <v>4</v>
      </c>
      <c r="C83" s="107">
        <v>36</v>
      </c>
      <c r="D83" s="107">
        <v>78</v>
      </c>
      <c r="E83" s="107">
        <v>209</v>
      </c>
      <c r="F83" s="108">
        <v>40.9</v>
      </c>
      <c r="G83" s="108" t="s">
        <v>73</v>
      </c>
      <c r="H83" s="108" t="s">
        <v>73</v>
      </c>
      <c r="I83" s="108" t="s">
        <v>73</v>
      </c>
      <c r="J83" s="108" t="s">
        <v>73</v>
      </c>
      <c r="K83" s="108">
        <v>4.4000000000000004</v>
      </c>
      <c r="L83" s="107">
        <v>1165</v>
      </c>
    </row>
    <row r="84" spans="1:12" ht="15" customHeight="1" x14ac:dyDescent="0.3">
      <c r="A84" s="96">
        <v>45065</v>
      </c>
      <c r="B84" s="103" t="s">
        <v>4</v>
      </c>
      <c r="C84" s="107">
        <v>49</v>
      </c>
      <c r="D84" s="107">
        <v>38</v>
      </c>
      <c r="E84" s="107">
        <v>188</v>
      </c>
      <c r="F84" s="108" t="s">
        <v>73</v>
      </c>
      <c r="G84" s="108" t="s">
        <v>73</v>
      </c>
      <c r="H84" s="108" t="s">
        <v>73</v>
      </c>
      <c r="I84" s="108" t="s">
        <v>73</v>
      </c>
      <c r="J84" s="108" t="s">
        <v>73</v>
      </c>
      <c r="K84" s="108" t="s">
        <v>73</v>
      </c>
      <c r="L84" s="107" t="s">
        <v>73</v>
      </c>
    </row>
    <row r="85" spans="1:12" ht="15" customHeight="1" x14ac:dyDescent="0.3">
      <c r="A85" s="96">
        <v>45068</v>
      </c>
      <c r="B85" s="103" t="s">
        <v>4</v>
      </c>
      <c r="C85" s="107">
        <v>32</v>
      </c>
      <c r="D85" s="107">
        <v>135</v>
      </c>
      <c r="E85" s="107">
        <v>228</v>
      </c>
      <c r="F85" s="108">
        <v>37.5</v>
      </c>
      <c r="G85" s="108" t="s">
        <v>73</v>
      </c>
      <c r="H85" s="108" t="s">
        <v>73</v>
      </c>
      <c r="I85" s="108" t="s">
        <v>73</v>
      </c>
      <c r="J85" s="108" t="s">
        <v>73</v>
      </c>
      <c r="K85" s="108">
        <v>3.5</v>
      </c>
      <c r="L85" s="107">
        <v>1168</v>
      </c>
    </row>
    <row r="86" spans="1:12" ht="15" customHeight="1" x14ac:dyDescent="0.3">
      <c r="A86" s="96">
        <v>45076</v>
      </c>
      <c r="B86" s="103" t="s">
        <v>4</v>
      </c>
      <c r="C86" s="107">
        <v>32</v>
      </c>
      <c r="D86" s="107">
        <v>114</v>
      </c>
      <c r="E86" s="107">
        <v>96</v>
      </c>
      <c r="F86" s="108">
        <v>31.8</v>
      </c>
      <c r="G86" s="108" t="s">
        <v>73</v>
      </c>
      <c r="H86" s="108" t="s">
        <v>73</v>
      </c>
      <c r="I86" s="108" t="s">
        <v>73</v>
      </c>
      <c r="J86" s="108" t="s">
        <v>73</v>
      </c>
      <c r="K86" s="108">
        <v>3.2</v>
      </c>
      <c r="L86" s="107">
        <v>644</v>
      </c>
    </row>
    <row r="87" spans="1:12" ht="15" customHeight="1" x14ac:dyDescent="0.3">
      <c r="A87" s="96">
        <v>45083</v>
      </c>
      <c r="B87" s="103" t="s">
        <v>4</v>
      </c>
      <c r="C87" s="107">
        <v>39</v>
      </c>
      <c r="D87" s="107">
        <v>85</v>
      </c>
      <c r="E87" s="107">
        <v>212</v>
      </c>
      <c r="F87" s="108">
        <v>42.7</v>
      </c>
      <c r="G87" s="108" t="s">
        <v>73</v>
      </c>
      <c r="H87" s="108" t="s">
        <v>73</v>
      </c>
      <c r="I87" s="108" t="s">
        <v>73</v>
      </c>
      <c r="J87" s="108" t="s">
        <v>73</v>
      </c>
      <c r="K87" s="108">
        <v>3.74</v>
      </c>
      <c r="L87" s="107">
        <v>789</v>
      </c>
    </row>
    <row r="88" spans="1:12" ht="15" customHeight="1" x14ac:dyDescent="0.3">
      <c r="A88" s="96">
        <v>45090</v>
      </c>
      <c r="B88" s="103" t="s">
        <v>4</v>
      </c>
      <c r="C88" s="107">
        <v>35</v>
      </c>
      <c r="D88" s="107">
        <v>130</v>
      </c>
      <c r="E88" s="107">
        <v>325</v>
      </c>
      <c r="F88" s="108">
        <v>48.3</v>
      </c>
      <c r="G88" s="108" t="s">
        <v>73</v>
      </c>
      <c r="H88" s="108" t="s">
        <v>73</v>
      </c>
      <c r="I88" s="108" t="s">
        <v>73</v>
      </c>
      <c r="J88" s="108" t="s">
        <v>73</v>
      </c>
      <c r="K88" s="108">
        <v>4.28</v>
      </c>
      <c r="L88" s="107">
        <v>845</v>
      </c>
    </row>
    <row r="89" spans="1:12" ht="15" customHeight="1" x14ac:dyDescent="0.3">
      <c r="A89" s="96">
        <v>45096</v>
      </c>
      <c r="B89" s="103" t="s">
        <v>4</v>
      </c>
      <c r="C89" s="107">
        <v>32</v>
      </c>
      <c r="D89" s="107">
        <v>171</v>
      </c>
      <c r="E89" s="107">
        <v>427</v>
      </c>
      <c r="F89" s="108">
        <v>54.1</v>
      </c>
      <c r="G89" s="108" t="s">
        <v>73</v>
      </c>
      <c r="H89" s="108" t="s">
        <v>73</v>
      </c>
      <c r="I89" s="108" t="s">
        <v>73</v>
      </c>
      <c r="J89" s="108" t="s">
        <v>73</v>
      </c>
      <c r="K89" s="108">
        <v>4.8899999999999997</v>
      </c>
      <c r="L89" s="107">
        <v>1174</v>
      </c>
    </row>
    <row r="90" spans="1:12" ht="15" customHeight="1" x14ac:dyDescent="0.3">
      <c r="A90" s="96">
        <v>45103</v>
      </c>
      <c r="B90" s="103" t="s">
        <v>4</v>
      </c>
      <c r="C90" s="107">
        <v>68</v>
      </c>
      <c r="D90" s="107">
        <v>182</v>
      </c>
      <c r="E90" s="107">
        <v>275</v>
      </c>
      <c r="F90" s="108">
        <v>56.9</v>
      </c>
      <c r="G90" s="108" t="s">
        <v>73</v>
      </c>
      <c r="H90" s="108" t="s">
        <v>73</v>
      </c>
      <c r="I90" s="108" t="s">
        <v>73</v>
      </c>
      <c r="J90" s="108" t="s">
        <v>73</v>
      </c>
      <c r="K90" s="108">
        <v>5.61</v>
      </c>
      <c r="L90" s="107">
        <v>1404</v>
      </c>
    </row>
    <row r="91" spans="1:12" ht="15" customHeight="1" x14ac:dyDescent="0.3">
      <c r="A91" s="96">
        <v>45110</v>
      </c>
      <c r="B91" s="103" t="s">
        <v>4</v>
      </c>
      <c r="C91" s="107">
        <v>28</v>
      </c>
      <c r="D91" s="107">
        <v>147</v>
      </c>
      <c r="E91" s="107">
        <v>230</v>
      </c>
      <c r="F91" s="108">
        <v>53.3</v>
      </c>
      <c r="G91" s="108" t="s">
        <v>73</v>
      </c>
      <c r="H91" s="108" t="s">
        <v>73</v>
      </c>
      <c r="I91" s="108" t="s">
        <v>73</v>
      </c>
      <c r="J91" s="108" t="s">
        <v>73</v>
      </c>
      <c r="K91" s="108">
        <v>5.21</v>
      </c>
      <c r="L91" s="107">
        <v>884</v>
      </c>
    </row>
    <row r="92" spans="1:12" ht="15" customHeight="1" x14ac:dyDescent="0.3">
      <c r="A92" s="96">
        <v>45119</v>
      </c>
      <c r="B92" s="103" t="s">
        <v>4</v>
      </c>
      <c r="C92" s="107">
        <v>16</v>
      </c>
      <c r="D92" s="107">
        <v>228</v>
      </c>
      <c r="E92" s="107">
        <v>233</v>
      </c>
      <c r="F92" s="108">
        <v>50.1</v>
      </c>
      <c r="G92" s="108" t="s">
        <v>73</v>
      </c>
      <c r="H92" s="108" t="s">
        <v>73</v>
      </c>
      <c r="I92" s="108" t="s">
        <v>73</v>
      </c>
      <c r="J92" s="108" t="s">
        <v>73</v>
      </c>
      <c r="K92" s="108">
        <v>4.87</v>
      </c>
      <c r="L92" s="107">
        <v>1491</v>
      </c>
    </row>
    <row r="93" spans="1:12" ht="15" customHeight="1" x14ac:dyDescent="0.3">
      <c r="A93" s="96">
        <v>45124</v>
      </c>
      <c r="B93" s="103" t="s">
        <v>4</v>
      </c>
      <c r="C93" s="107">
        <v>28</v>
      </c>
      <c r="D93" s="107">
        <v>149</v>
      </c>
      <c r="E93" s="107">
        <v>185</v>
      </c>
      <c r="F93" s="108">
        <v>47.5</v>
      </c>
      <c r="G93" s="108" t="s">
        <v>73</v>
      </c>
      <c r="H93" s="108" t="s">
        <v>73</v>
      </c>
      <c r="I93" s="108" t="s">
        <v>73</v>
      </c>
      <c r="J93" s="108" t="s">
        <v>73</v>
      </c>
      <c r="K93" s="108">
        <v>5.04</v>
      </c>
      <c r="L93" s="107">
        <v>1389</v>
      </c>
    </row>
    <row r="94" spans="1:12" ht="15" customHeight="1" x14ac:dyDescent="0.3">
      <c r="A94" s="96">
        <v>45127</v>
      </c>
      <c r="B94" s="103" t="s">
        <v>4</v>
      </c>
      <c r="C94" s="107">
        <v>49</v>
      </c>
      <c r="D94" s="107">
        <v>135</v>
      </c>
      <c r="E94" s="107">
        <v>374</v>
      </c>
      <c r="F94" s="108" t="s">
        <v>73</v>
      </c>
      <c r="G94" s="108" t="s">
        <v>73</v>
      </c>
      <c r="H94" s="108" t="s">
        <v>73</v>
      </c>
      <c r="I94" s="108" t="s">
        <v>73</v>
      </c>
      <c r="J94" s="108" t="s">
        <v>73</v>
      </c>
      <c r="K94" s="108" t="s">
        <v>73</v>
      </c>
      <c r="L94" s="107" t="s">
        <v>73</v>
      </c>
    </row>
    <row r="95" spans="1:12" ht="15" customHeight="1" x14ac:dyDescent="0.3">
      <c r="A95" s="96">
        <v>45132</v>
      </c>
      <c r="B95" s="103" t="s">
        <v>4</v>
      </c>
      <c r="C95" s="107">
        <v>192</v>
      </c>
      <c r="D95" s="107">
        <v>154</v>
      </c>
      <c r="E95" s="107">
        <v>189</v>
      </c>
      <c r="F95" s="108">
        <v>49.6</v>
      </c>
      <c r="G95" s="108" t="s">
        <v>73</v>
      </c>
      <c r="H95" s="108" t="s">
        <v>73</v>
      </c>
      <c r="I95" s="108" t="s">
        <v>73</v>
      </c>
      <c r="J95" s="108" t="s">
        <v>73</v>
      </c>
      <c r="K95" s="108">
        <v>4.66</v>
      </c>
      <c r="L95" s="107">
        <v>1425</v>
      </c>
    </row>
    <row r="96" spans="1:12" ht="15" customHeight="1" x14ac:dyDescent="0.3">
      <c r="A96" s="96">
        <v>45146</v>
      </c>
      <c r="B96" s="103" t="s">
        <v>4</v>
      </c>
      <c r="C96" s="107">
        <v>72</v>
      </c>
      <c r="D96" s="107">
        <v>128</v>
      </c>
      <c r="E96" s="107">
        <v>198</v>
      </c>
      <c r="F96" s="108">
        <v>50.8</v>
      </c>
      <c r="G96" s="108" t="s">
        <v>73</v>
      </c>
      <c r="H96" s="108" t="s">
        <v>73</v>
      </c>
      <c r="I96" s="108" t="s">
        <v>73</v>
      </c>
      <c r="J96" s="108" t="s">
        <v>73</v>
      </c>
      <c r="K96" s="108">
        <v>4.59</v>
      </c>
      <c r="L96" s="107">
        <v>1521</v>
      </c>
    </row>
    <row r="97" spans="1:12" ht="15" customHeight="1" x14ac:dyDescent="0.3">
      <c r="A97" s="96">
        <v>45152</v>
      </c>
      <c r="B97" s="103" t="s">
        <v>4</v>
      </c>
      <c r="C97" s="107">
        <v>52</v>
      </c>
      <c r="D97" s="107">
        <v>145</v>
      </c>
      <c r="E97" s="107">
        <v>172</v>
      </c>
      <c r="F97" s="108">
        <v>54.8</v>
      </c>
      <c r="G97" s="108" t="s">
        <v>73</v>
      </c>
      <c r="H97" s="108" t="s">
        <v>73</v>
      </c>
      <c r="I97" s="108" t="s">
        <v>73</v>
      </c>
      <c r="J97" s="108" t="s">
        <v>73</v>
      </c>
      <c r="K97" s="108">
        <v>4.8600000000000003</v>
      </c>
      <c r="L97" s="107">
        <v>1427</v>
      </c>
    </row>
    <row r="98" spans="1:12" ht="15" customHeight="1" x14ac:dyDescent="0.3">
      <c r="A98" s="96">
        <v>45159</v>
      </c>
      <c r="B98" s="103" t="s">
        <v>4</v>
      </c>
      <c r="C98" s="107">
        <v>96</v>
      </c>
      <c r="D98" s="107">
        <v>133</v>
      </c>
      <c r="E98" s="107">
        <v>170</v>
      </c>
      <c r="F98" s="108">
        <v>52.9</v>
      </c>
      <c r="G98" s="108" t="s">
        <v>73</v>
      </c>
      <c r="H98" s="108" t="s">
        <v>73</v>
      </c>
      <c r="I98" s="108" t="s">
        <v>73</v>
      </c>
      <c r="J98" s="108" t="s">
        <v>73</v>
      </c>
      <c r="K98" s="108">
        <v>5.12</v>
      </c>
      <c r="L98" s="107">
        <v>1385</v>
      </c>
    </row>
    <row r="99" spans="1:12" ht="15" customHeight="1" x14ac:dyDescent="0.3">
      <c r="A99" s="96">
        <v>45160</v>
      </c>
      <c r="B99" s="103" t="s">
        <v>4</v>
      </c>
      <c r="C99" s="107" t="s">
        <v>73</v>
      </c>
      <c r="D99" s="107" t="s">
        <v>73</v>
      </c>
      <c r="E99" s="107" t="s">
        <v>73</v>
      </c>
      <c r="F99" s="108" t="s">
        <v>73</v>
      </c>
      <c r="G99" s="108" t="s">
        <v>73</v>
      </c>
      <c r="H99" s="108" t="s">
        <v>73</v>
      </c>
      <c r="I99" s="108" t="s">
        <v>73</v>
      </c>
      <c r="J99" s="108" t="s">
        <v>73</v>
      </c>
      <c r="K99" s="108" t="s">
        <v>73</v>
      </c>
      <c r="L99" s="107" t="s">
        <v>73</v>
      </c>
    </row>
    <row r="100" spans="1:12" ht="15" customHeight="1" x14ac:dyDescent="0.3">
      <c r="A100" s="96">
        <v>45166</v>
      </c>
      <c r="B100" s="103" t="s">
        <v>4</v>
      </c>
      <c r="C100" s="107">
        <v>12</v>
      </c>
      <c r="D100" s="107">
        <v>116</v>
      </c>
      <c r="E100" s="107">
        <v>105</v>
      </c>
      <c r="F100" s="108">
        <v>56.8</v>
      </c>
      <c r="G100" s="108" t="s">
        <v>73</v>
      </c>
      <c r="H100" s="108" t="s">
        <v>73</v>
      </c>
      <c r="I100" s="108" t="s">
        <v>73</v>
      </c>
      <c r="J100" s="108" t="s">
        <v>73</v>
      </c>
      <c r="K100" s="108">
        <v>4.7</v>
      </c>
      <c r="L100" s="107">
        <v>1079</v>
      </c>
    </row>
    <row r="101" spans="1:12" ht="15" customHeight="1" x14ac:dyDescent="0.3">
      <c r="A101" s="96">
        <v>45173</v>
      </c>
      <c r="B101" s="103" t="s">
        <v>4</v>
      </c>
      <c r="C101" s="107">
        <v>44</v>
      </c>
      <c r="D101" s="107">
        <v>128</v>
      </c>
      <c r="E101" s="107">
        <v>94.3</v>
      </c>
      <c r="F101" s="108">
        <v>53.1</v>
      </c>
      <c r="G101" s="108" t="s">
        <v>73</v>
      </c>
      <c r="H101" s="108" t="s">
        <v>73</v>
      </c>
      <c r="I101" s="108" t="s">
        <v>73</v>
      </c>
      <c r="J101" s="108" t="s">
        <v>73</v>
      </c>
      <c r="K101" s="108">
        <v>4.28</v>
      </c>
      <c r="L101" s="107">
        <v>1198</v>
      </c>
    </row>
    <row r="102" spans="1:12" ht="15" customHeight="1" x14ac:dyDescent="0.3">
      <c r="A102" s="96">
        <v>45180</v>
      </c>
      <c r="B102" s="103" t="s">
        <v>4</v>
      </c>
      <c r="C102" s="107">
        <v>40</v>
      </c>
      <c r="D102" s="107">
        <v>167</v>
      </c>
      <c r="E102" s="107">
        <v>149</v>
      </c>
      <c r="F102" s="108">
        <v>41.9</v>
      </c>
      <c r="G102" s="108" t="s">
        <v>73</v>
      </c>
      <c r="H102" s="108" t="s">
        <v>73</v>
      </c>
      <c r="I102" s="108" t="s">
        <v>73</v>
      </c>
      <c r="J102" s="108" t="s">
        <v>73</v>
      </c>
      <c r="K102" s="108">
        <v>3.91</v>
      </c>
      <c r="L102" s="107">
        <v>1218</v>
      </c>
    </row>
    <row r="103" spans="1:12" ht="15" customHeight="1" x14ac:dyDescent="0.3">
      <c r="A103" s="96">
        <v>45187</v>
      </c>
      <c r="B103" s="103" t="s">
        <v>4</v>
      </c>
      <c r="C103" s="107">
        <v>28</v>
      </c>
      <c r="D103" s="107">
        <v>148</v>
      </c>
      <c r="E103" s="107">
        <v>175</v>
      </c>
      <c r="F103" s="108">
        <v>42.4</v>
      </c>
      <c r="G103" s="108" t="s">
        <v>73</v>
      </c>
      <c r="H103" s="108" t="s">
        <v>73</v>
      </c>
      <c r="I103" s="108" t="s">
        <v>73</v>
      </c>
      <c r="J103" s="108" t="s">
        <v>73</v>
      </c>
      <c r="K103" s="108">
        <v>4.16</v>
      </c>
      <c r="L103" s="107">
        <v>1050</v>
      </c>
    </row>
    <row r="104" spans="1:12" ht="15" customHeight="1" x14ac:dyDescent="0.3">
      <c r="A104" s="96">
        <v>45194</v>
      </c>
      <c r="B104" s="103" t="s">
        <v>4</v>
      </c>
      <c r="C104" s="107">
        <v>24</v>
      </c>
      <c r="D104" s="107">
        <v>141</v>
      </c>
      <c r="E104" s="107">
        <v>188</v>
      </c>
      <c r="F104" s="108">
        <v>47.9</v>
      </c>
      <c r="G104" s="108" t="s">
        <v>73</v>
      </c>
      <c r="H104" s="108" t="s">
        <v>73</v>
      </c>
      <c r="I104" s="108" t="s">
        <v>73</v>
      </c>
      <c r="J104" s="108" t="s">
        <v>73</v>
      </c>
      <c r="K104" s="108">
        <v>4.21</v>
      </c>
      <c r="L104" s="107">
        <v>1252</v>
      </c>
    </row>
    <row r="105" spans="1:12" ht="15" customHeight="1" x14ac:dyDescent="0.3">
      <c r="A105" s="96">
        <v>45201</v>
      </c>
      <c r="B105" s="103" t="s">
        <v>4</v>
      </c>
      <c r="C105" s="107">
        <v>60</v>
      </c>
      <c r="D105" s="107">
        <v>126</v>
      </c>
      <c r="E105" s="107">
        <v>209</v>
      </c>
      <c r="F105" s="108">
        <v>45.7</v>
      </c>
      <c r="G105" s="108" t="s">
        <v>73</v>
      </c>
      <c r="H105" s="108" t="s">
        <v>73</v>
      </c>
      <c r="I105" s="108" t="s">
        <v>73</v>
      </c>
      <c r="J105" s="108" t="s">
        <v>73</v>
      </c>
      <c r="K105" s="108">
        <v>5.52</v>
      </c>
      <c r="L105" s="107">
        <v>1534</v>
      </c>
    </row>
    <row r="106" spans="1:12" ht="15" customHeight="1" x14ac:dyDescent="0.3">
      <c r="A106" s="96">
        <v>45205</v>
      </c>
      <c r="B106" s="103" t="s">
        <v>4</v>
      </c>
      <c r="C106" s="107">
        <v>144</v>
      </c>
      <c r="D106" s="107">
        <v>76</v>
      </c>
      <c r="E106" s="107">
        <v>322</v>
      </c>
      <c r="F106" s="108" t="s">
        <v>73</v>
      </c>
      <c r="G106" s="108" t="s">
        <v>73</v>
      </c>
      <c r="H106" s="108" t="s">
        <v>73</v>
      </c>
      <c r="I106" s="108" t="s">
        <v>73</v>
      </c>
      <c r="J106" s="108" t="s">
        <v>73</v>
      </c>
      <c r="K106" s="108" t="s">
        <v>73</v>
      </c>
      <c r="L106" s="107" t="s">
        <v>73</v>
      </c>
    </row>
    <row r="107" spans="1:12" ht="15" customHeight="1" x14ac:dyDescent="0.3">
      <c r="A107" s="96">
        <v>45208</v>
      </c>
      <c r="B107" s="103" t="s">
        <v>4</v>
      </c>
      <c r="C107" s="107">
        <v>60</v>
      </c>
      <c r="D107" s="107">
        <v>128</v>
      </c>
      <c r="E107" s="107">
        <v>202</v>
      </c>
      <c r="F107" s="108">
        <v>59.9</v>
      </c>
      <c r="G107" s="108" t="s">
        <v>73</v>
      </c>
      <c r="H107" s="108" t="s">
        <v>73</v>
      </c>
      <c r="I107" s="108" t="s">
        <v>73</v>
      </c>
      <c r="J107" s="108" t="s">
        <v>73</v>
      </c>
      <c r="K107" s="108">
        <v>6.17</v>
      </c>
      <c r="L107" s="107">
        <v>1549</v>
      </c>
    </row>
    <row r="108" spans="1:12" ht="15" customHeight="1" x14ac:dyDescent="0.3">
      <c r="A108" s="96">
        <v>45215</v>
      </c>
      <c r="B108" s="103" t="s">
        <v>4</v>
      </c>
      <c r="C108" s="107">
        <v>24</v>
      </c>
      <c r="D108" s="107">
        <v>131</v>
      </c>
      <c r="E108" s="107">
        <v>210</v>
      </c>
      <c r="F108" s="108">
        <v>70.2</v>
      </c>
      <c r="G108" s="108" t="s">
        <v>73</v>
      </c>
      <c r="H108" s="108" t="s">
        <v>73</v>
      </c>
      <c r="I108" s="108" t="s">
        <v>73</v>
      </c>
      <c r="J108" s="108" t="s">
        <v>73</v>
      </c>
      <c r="K108" s="108">
        <v>6.46</v>
      </c>
      <c r="L108" s="107">
        <v>1498</v>
      </c>
    </row>
    <row r="109" spans="1:12" ht="15" customHeight="1" x14ac:dyDescent="0.3">
      <c r="A109" s="96">
        <v>45224</v>
      </c>
      <c r="B109" s="103" t="s">
        <v>4</v>
      </c>
      <c r="C109" s="107">
        <v>124</v>
      </c>
      <c r="D109" s="107">
        <v>107</v>
      </c>
      <c r="E109" s="107">
        <v>161</v>
      </c>
      <c r="F109" s="108">
        <v>43.1</v>
      </c>
      <c r="G109" s="108" t="s">
        <v>73</v>
      </c>
      <c r="H109" s="108" t="s">
        <v>73</v>
      </c>
      <c r="I109" s="108" t="s">
        <v>73</v>
      </c>
      <c r="J109" s="108" t="s">
        <v>73</v>
      </c>
      <c r="K109" s="108">
        <v>5.88</v>
      </c>
      <c r="L109" s="107">
        <v>930</v>
      </c>
    </row>
    <row r="110" spans="1:12" ht="15" customHeight="1" x14ac:dyDescent="0.3">
      <c r="A110" s="96">
        <v>45229</v>
      </c>
      <c r="B110" s="103" t="s">
        <v>4</v>
      </c>
      <c r="C110" s="107">
        <v>32</v>
      </c>
      <c r="D110" s="107">
        <v>121</v>
      </c>
      <c r="E110" s="107">
        <v>172</v>
      </c>
      <c r="F110" s="108">
        <v>49.7</v>
      </c>
      <c r="G110" s="108" t="s">
        <v>73</v>
      </c>
      <c r="H110" s="108" t="s">
        <v>73</v>
      </c>
      <c r="I110" s="108" t="s">
        <v>73</v>
      </c>
      <c r="J110" s="108" t="s">
        <v>73</v>
      </c>
      <c r="K110" s="108">
        <v>5.34</v>
      </c>
      <c r="L110" s="107">
        <v>1130</v>
      </c>
    </row>
    <row r="111" spans="1:12" ht="15" customHeight="1" x14ac:dyDescent="0.3">
      <c r="A111" s="96">
        <v>45236</v>
      </c>
      <c r="B111" s="103" t="s">
        <v>4</v>
      </c>
      <c r="C111" s="107">
        <v>44</v>
      </c>
      <c r="D111" s="107">
        <v>136</v>
      </c>
      <c r="E111" s="107">
        <v>164</v>
      </c>
      <c r="F111" s="108">
        <v>53.7</v>
      </c>
      <c r="G111" s="108" t="s">
        <v>73</v>
      </c>
      <c r="H111" s="108" t="s">
        <v>73</v>
      </c>
      <c r="I111" s="108" t="s">
        <v>73</v>
      </c>
      <c r="J111" s="108" t="s">
        <v>73</v>
      </c>
      <c r="K111" s="108">
        <v>5.81</v>
      </c>
      <c r="L111" s="107">
        <v>1009</v>
      </c>
    </row>
    <row r="112" spans="1:12" ht="15" customHeight="1" x14ac:dyDescent="0.3">
      <c r="A112" s="96">
        <v>45243</v>
      </c>
      <c r="B112" s="103" t="s">
        <v>4</v>
      </c>
      <c r="C112" s="107">
        <v>216</v>
      </c>
      <c r="D112" s="107">
        <v>106</v>
      </c>
      <c r="E112" s="107">
        <v>211</v>
      </c>
      <c r="F112" s="108">
        <v>59.8</v>
      </c>
      <c r="G112" s="108" t="s">
        <v>73</v>
      </c>
      <c r="H112" s="108" t="s">
        <v>73</v>
      </c>
      <c r="I112" s="108" t="s">
        <v>73</v>
      </c>
      <c r="J112" s="108" t="s">
        <v>73</v>
      </c>
      <c r="K112" s="108">
        <v>6.16</v>
      </c>
      <c r="L112" s="107">
        <v>1416</v>
      </c>
    </row>
    <row r="113" spans="1:12" ht="15" customHeight="1" x14ac:dyDescent="0.3">
      <c r="A113" s="96">
        <v>45250</v>
      </c>
      <c r="B113" s="103" t="s">
        <v>4</v>
      </c>
      <c r="C113" s="107">
        <v>112</v>
      </c>
      <c r="D113" s="107">
        <v>119</v>
      </c>
      <c r="E113" s="107">
        <v>237</v>
      </c>
      <c r="F113" s="108">
        <v>60.7</v>
      </c>
      <c r="G113" s="108" t="s">
        <v>73</v>
      </c>
      <c r="H113" s="108" t="s">
        <v>73</v>
      </c>
      <c r="I113" s="108" t="s">
        <v>73</v>
      </c>
      <c r="J113" s="108" t="s">
        <v>73</v>
      </c>
      <c r="K113" s="108">
        <v>5.74</v>
      </c>
      <c r="L113" s="107">
        <v>1488</v>
      </c>
    </row>
    <row r="114" spans="1:12" ht="15" customHeight="1" x14ac:dyDescent="0.3">
      <c r="A114" s="96">
        <v>45257</v>
      </c>
      <c r="B114" s="103" t="s">
        <v>4</v>
      </c>
      <c r="C114" s="107">
        <v>40</v>
      </c>
      <c r="D114" s="107">
        <v>124</v>
      </c>
      <c r="E114" s="107">
        <v>204</v>
      </c>
      <c r="F114" s="108">
        <v>61.3</v>
      </c>
      <c r="G114" s="108" t="s">
        <v>73</v>
      </c>
      <c r="H114" s="108" t="s">
        <v>73</v>
      </c>
      <c r="I114" s="108" t="s">
        <v>73</v>
      </c>
      <c r="J114" s="108" t="s">
        <v>73</v>
      </c>
      <c r="K114" s="108">
        <v>6.09</v>
      </c>
      <c r="L114" s="107">
        <v>1479</v>
      </c>
    </row>
    <row r="115" spans="1:12" ht="15" customHeight="1" x14ac:dyDescent="0.3">
      <c r="A115" s="96">
        <v>45264</v>
      </c>
      <c r="B115" s="103" t="s">
        <v>4</v>
      </c>
      <c r="C115" s="107">
        <v>28</v>
      </c>
      <c r="D115" s="107">
        <v>106</v>
      </c>
      <c r="E115" s="107">
        <v>161</v>
      </c>
      <c r="F115" s="108">
        <v>42.5</v>
      </c>
      <c r="G115" s="108" t="s">
        <v>73</v>
      </c>
      <c r="H115" s="108" t="s">
        <v>73</v>
      </c>
      <c r="I115" s="108" t="s">
        <v>73</v>
      </c>
      <c r="J115" s="108" t="s">
        <v>73</v>
      </c>
      <c r="K115" s="108">
        <v>5.93</v>
      </c>
      <c r="L115" s="107">
        <v>832</v>
      </c>
    </row>
    <row r="116" spans="1:12" ht="15" customHeight="1" x14ac:dyDescent="0.3">
      <c r="A116" s="96">
        <v>45271</v>
      </c>
      <c r="B116" s="103" t="s">
        <v>4</v>
      </c>
      <c r="C116" s="107">
        <v>40</v>
      </c>
      <c r="D116" s="107">
        <v>127</v>
      </c>
      <c r="E116" s="107">
        <v>199</v>
      </c>
      <c r="F116" s="108">
        <v>53.3</v>
      </c>
      <c r="G116" s="108" t="s">
        <v>73</v>
      </c>
      <c r="H116" s="108" t="s">
        <v>73</v>
      </c>
      <c r="I116" s="108" t="s">
        <v>73</v>
      </c>
      <c r="J116" s="108" t="s">
        <v>73</v>
      </c>
      <c r="K116" s="108">
        <v>5.39</v>
      </c>
      <c r="L116" s="107">
        <v>1276</v>
      </c>
    </row>
    <row r="117" spans="1:12" ht="15" customHeight="1" x14ac:dyDescent="0.3">
      <c r="A117" s="96">
        <v>45279</v>
      </c>
      <c r="B117" s="103" t="s">
        <v>4</v>
      </c>
      <c r="C117" s="107">
        <v>20</v>
      </c>
      <c r="D117" s="107">
        <v>167</v>
      </c>
      <c r="E117" s="107">
        <v>202</v>
      </c>
      <c r="F117" s="108">
        <v>50.9</v>
      </c>
      <c r="G117" s="108" t="s">
        <v>73</v>
      </c>
      <c r="H117" s="108" t="s">
        <v>73</v>
      </c>
      <c r="I117" s="108" t="s">
        <v>73</v>
      </c>
      <c r="J117" s="108" t="s">
        <v>73</v>
      </c>
      <c r="K117" s="108">
        <v>5.41</v>
      </c>
      <c r="L117" s="107">
        <v>1464</v>
      </c>
    </row>
    <row r="118" spans="1:12" ht="15" customHeight="1" x14ac:dyDescent="0.3">
      <c r="A118" s="96">
        <v>45286</v>
      </c>
      <c r="B118" s="103" t="s">
        <v>4</v>
      </c>
      <c r="C118" s="107">
        <v>124</v>
      </c>
      <c r="D118" s="107">
        <v>153</v>
      </c>
      <c r="E118" s="107">
        <v>237</v>
      </c>
      <c r="F118" s="108">
        <v>49.7</v>
      </c>
      <c r="G118" s="108" t="s">
        <v>73</v>
      </c>
      <c r="H118" s="108" t="s">
        <v>73</v>
      </c>
      <c r="I118" s="108" t="s">
        <v>73</v>
      </c>
      <c r="J118" s="108" t="s">
        <v>73</v>
      </c>
      <c r="K118" s="108">
        <v>5.76</v>
      </c>
      <c r="L118" s="107">
        <v>1651</v>
      </c>
    </row>
    <row r="119" spans="1:12" ht="15" customHeight="1" x14ac:dyDescent="0.3">
      <c r="A119" s="96">
        <v>45299</v>
      </c>
      <c r="B119" s="103" t="s">
        <v>1</v>
      </c>
      <c r="C119" s="107">
        <v>68</v>
      </c>
      <c r="D119" s="107">
        <v>149</v>
      </c>
      <c r="E119" s="107">
        <v>197</v>
      </c>
      <c r="F119" s="108">
        <v>52.8</v>
      </c>
      <c r="G119" s="108" t="s">
        <v>73</v>
      </c>
      <c r="H119" s="108" t="s">
        <v>73</v>
      </c>
      <c r="I119" s="108" t="s">
        <v>73</v>
      </c>
      <c r="J119" s="108" t="s">
        <v>73</v>
      </c>
      <c r="K119" s="108">
        <v>5.15</v>
      </c>
      <c r="L119" s="107">
        <v>1098</v>
      </c>
    </row>
    <row r="120" spans="1:12" ht="15" customHeight="1" x14ac:dyDescent="0.3">
      <c r="A120" s="96">
        <v>45306</v>
      </c>
      <c r="B120" s="103" t="s">
        <v>1</v>
      </c>
      <c r="C120" s="107">
        <v>48</v>
      </c>
      <c r="D120" s="107">
        <v>141</v>
      </c>
      <c r="E120" s="107">
        <v>242</v>
      </c>
      <c r="F120" s="108">
        <v>50.7</v>
      </c>
      <c r="G120" s="108" t="s">
        <v>73</v>
      </c>
      <c r="H120" s="108" t="s">
        <v>73</v>
      </c>
      <c r="I120" s="108" t="s">
        <v>73</v>
      </c>
      <c r="J120" s="108" t="s">
        <v>73</v>
      </c>
      <c r="K120" s="108">
        <v>5.55</v>
      </c>
      <c r="L120" s="107">
        <v>1438</v>
      </c>
    </row>
    <row r="121" spans="1:12" ht="15" customHeight="1" x14ac:dyDescent="0.3">
      <c r="A121" s="96">
        <v>45308</v>
      </c>
      <c r="B121" s="103" t="s">
        <v>73</v>
      </c>
      <c r="C121" s="107" t="s">
        <v>73</v>
      </c>
      <c r="D121" s="107" t="s">
        <v>73</v>
      </c>
      <c r="E121" s="107" t="s">
        <v>73</v>
      </c>
      <c r="F121" s="108" t="s">
        <v>73</v>
      </c>
      <c r="G121" s="108" t="s">
        <v>73</v>
      </c>
      <c r="H121" s="108" t="s">
        <v>73</v>
      </c>
      <c r="I121" s="108" t="s">
        <v>73</v>
      </c>
      <c r="J121" s="108" t="s">
        <v>73</v>
      </c>
      <c r="K121" s="108" t="s">
        <v>73</v>
      </c>
      <c r="L121" s="107" t="s">
        <v>73</v>
      </c>
    </row>
    <row r="122" spans="1:12" ht="15" customHeight="1" x14ac:dyDescent="0.3">
      <c r="A122" s="96">
        <v>45313</v>
      </c>
      <c r="B122" s="103" t="s">
        <v>1</v>
      </c>
      <c r="C122" s="107">
        <v>92</v>
      </c>
      <c r="D122" s="107">
        <v>116</v>
      </c>
      <c r="E122" s="107">
        <v>118</v>
      </c>
      <c r="F122" s="108">
        <v>47.7</v>
      </c>
      <c r="G122" s="108" t="s">
        <v>73</v>
      </c>
      <c r="H122" s="108" t="s">
        <v>73</v>
      </c>
      <c r="I122" s="108" t="s">
        <v>73</v>
      </c>
      <c r="J122" s="108" t="s">
        <v>73</v>
      </c>
      <c r="K122" s="108">
        <v>5.82</v>
      </c>
      <c r="L122" s="107">
        <v>1291</v>
      </c>
    </row>
    <row r="123" spans="1:12" ht="15" customHeight="1" x14ac:dyDescent="0.3">
      <c r="A123" s="96">
        <v>45322</v>
      </c>
      <c r="B123" s="103" t="s">
        <v>1</v>
      </c>
      <c r="C123" s="107">
        <v>64</v>
      </c>
      <c r="D123" s="107">
        <v>128</v>
      </c>
      <c r="E123" s="107">
        <v>273</v>
      </c>
      <c r="F123" s="108">
        <v>50.6</v>
      </c>
      <c r="G123" s="108" t="s">
        <v>73</v>
      </c>
      <c r="H123" s="108" t="s">
        <v>73</v>
      </c>
      <c r="I123" s="108" t="s">
        <v>73</v>
      </c>
      <c r="J123" s="108" t="s">
        <v>73</v>
      </c>
      <c r="K123" s="108">
        <v>5.71</v>
      </c>
      <c r="L123" s="107">
        <v>1394</v>
      </c>
    </row>
    <row r="124" spans="1:12" ht="15" customHeight="1" x14ac:dyDescent="0.3">
      <c r="A124" s="96">
        <v>45327</v>
      </c>
      <c r="B124" s="103" t="s">
        <v>1</v>
      </c>
      <c r="C124" s="107">
        <v>64</v>
      </c>
      <c r="D124" s="107">
        <v>177</v>
      </c>
      <c r="E124" s="107">
        <v>258</v>
      </c>
      <c r="F124" s="108">
        <v>67.8</v>
      </c>
      <c r="G124" s="108" t="s">
        <v>73</v>
      </c>
      <c r="H124" s="108" t="s">
        <v>73</v>
      </c>
      <c r="I124" s="108" t="s">
        <v>73</v>
      </c>
      <c r="J124" s="108" t="s">
        <v>73</v>
      </c>
      <c r="K124" s="108">
        <v>6.81</v>
      </c>
      <c r="L124" s="107">
        <v>1504</v>
      </c>
    </row>
    <row r="125" spans="1:12" ht="15" customHeight="1" x14ac:dyDescent="0.3">
      <c r="A125" s="96">
        <v>45337</v>
      </c>
      <c r="B125" s="103" t="s">
        <v>1</v>
      </c>
      <c r="C125" s="107">
        <v>48</v>
      </c>
      <c r="D125" s="107">
        <v>191</v>
      </c>
      <c r="E125" s="107">
        <v>218</v>
      </c>
      <c r="F125" s="108">
        <v>69.7</v>
      </c>
      <c r="G125" s="108" t="s">
        <v>73</v>
      </c>
      <c r="H125" s="108" t="s">
        <v>73</v>
      </c>
      <c r="I125" s="108" t="s">
        <v>73</v>
      </c>
      <c r="J125" s="108" t="s">
        <v>73</v>
      </c>
      <c r="K125" s="108">
        <v>6.74</v>
      </c>
      <c r="L125" s="107">
        <v>993</v>
      </c>
    </row>
    <row r="126" spans="1:12" ht="15" customHeight="1" x14ac:dyDescent="0.3">
      <c r="A126" s="96">
        <v>45344</v>
      </c>
      <c r="B126" s="103" t="s">
        <v>1</v>
      </c>
      <c r="C126" s="107">
        <v>32</v>
      </c>
      <c r="D126" s="107">
        <v>217</v>
      </c>
      <c r="E126" s="107">
        <v>228</v>
      </c>
      <c r="F126" s="108">
        <v>73.8</v>
      </c>
      <c r="G126" s="108" t="s">
        <v>73</v>
      </c>
      <c r="H126" s="108" t="s">
        <v>73</v>
      </c>
      <c r="I126" s="108" t="s">
        <v>73</v>
      </c>
      <c r="J126" s="108" t="s">
        <v>73</v>
      </c>
      <c r="K126" s="108">
        <v>7.05</v>
      </c>
      <c r="L126" s="107">
        <v>1347</v>
      </c>
    </row>
    <row r="127" spans="1:12" ht="15" customHeight="1" x14ac:dyDescent="0.3">
      <c r="A127" s="96">
        <v>45348</v>
      </c>
      <c r="B127" s="103" t="s">
        <v>1</v>
      </c>
      <c r="C127" s="107">
        <v>156</v>
      </c>
      <c r="D127" s="107">
        <v>165</v>
      </c>
      <c r="E127" s="107">
        <v>242</v>
      </c>
      <c r="F127" s="108">
        <v>70.900000000000006</v>
      </c>
      <c r="G127" s="108" t="s">
        <v>73</v>
      </c>
      <c r="H127" s="108" t="s">
        <v>73</v>
      </c>
      <c r="I127" s="108" t="s">
        <v>73</v>
      </c>
      <c r="J127" s="108" t="s">
        <v>73</v>
      </c>
      <c r="K127" s="108">
        <v>7.13</v>
      </c>
      <c r="L127" s="107">
        <v>1477</v>
      </c>
    </row>
    <row r="128" spans="1:12" ht="15" customHeight="1" x14ac:dyDescent="0.3">
      <c r="A128" s="96">
        <v>45356</v>
      </c>
      <c r="B128" s="103" t="s">
        <v>1</v>
      </c>
      <c r="C128" s="107">
        <v>56</v>
      </c>
      <c r="D128" s="107">
        <v>106</v>
      </c>
      <c r="E128" s="107">
        <v>182</v>
      </c>
      <c r="F128" s="108">
        <v>68.8</v>
      </c>
      <c r="G128" s="108" t="s">
        <v>73</v>
      </c>
      <c r="H128" s="108" t="s">
        <v>73</v>
      </c>
      <c r="I128" s="108" t="s">
        <v>73</v>
      </c>
      <c r="J128" s="108" t="s">
        <v>73</v>
      </c>
      <c r="K128" s="108">
        <v>4.12</v>
      </c>
      <c r="L128" s="107">
        <v>966</v>
      </c>
    </row>
    <row r="129" spans="1:12" ht="15" customHeight="1" x14ac:dyDescent="0.3">
      <c r="A129" s="96">
        <v>45363</v>
      </c>
      <c r="B129" s="103" t="s">
        <v>1</v>
      </c>
      <c r="C129" s="107">
        <v>44</v>
      </c>
      <c r="D129" s="107">
        <v>123</v>
      </c>
      <c r="E129" s="107">
        <v>85.7</v>
      </c>
      <c r="F129" s="108">
        <v>56.1</v>
      </c>
      <c r="G129" s="108" t="s">
        <v>73</v>
      </c>
      <c r="H129" s="108" t="s">
        <v>73</v>
      </c>
      <c r="I129" s="108" t="s">
        <v>73</v>
      </c>
      <c r="J129" s="108" t="s">
        <v>73</v>
      </c>
      <c r="K129" s="108">
        <v>5.0599999999999996</v>
      </c>
      <c r="L129" s="107">
        <v>695</v>
      </c>
    </row>
    <row r="130" spans="1:12" ht="15" customHeight="1" x14ac:dyDescent="0.3">
      <c r="A130" s="96">
        <v>45366</v>
      </c>
      <c r="B130" s="103" t="s">
        <v>73</v>
      </c>
      <c r="C130" s="107" t="s">
        <v>73</v>
      </c>
      <c r="D130" s="107" t="s">
        <v>73</v>
      </c>
      <c r="E130" s="107" t="s">
        <v>73</v>
      </c>
      <c r="F130" s="108" t="s">
        <v>73</v>
      </c>
      <c r="G130" s="108" t="s">
        <v>73</v>
      </c>
      <c r="H130" s="108" t="s">
        <v>73</v>
      </c>
      <c r="I130" s="108" t="s">
        <v>73</v>
      </c>
      <c r="J130" s="108" t="s">
        <v>73</v>
      </c>
      <c r="K130" s="108" t="s">
        <v>73</v>
      </c>
      <c r="L130" s="107" t="s">
        <v>73</v>
      </c>
    </row>
    <row r="131" spans="1:12" ht="15" customHeight="1" x14ac:dyDescent="0.3">
      <c r="A131" s="96">
        <v>45369</v>
      </c>
      <c r="B131" s="103" t="s">
        <v>1</v>
      </c>
      <c r="C131" s="107">
        <v>112</v>
      </c>
      <c r="D131" s="107">
        <v>138</v>
      </c>
      <c r="E131" s="107">
        <v>261</v>
      </c>
      <c r="F131" s="108">
        <v>60.2</v>
      </c>
      <c r="G131" s="108" t="s">
        <v>73</v>
      </c>
      <c r="H131" s="108" t="s">
        <v>73</v>
      </c>
      <c r="I131" s="108" t="s">
        <v>73</v>
      </c>
      <c r="J131" s="108" t="s">
        <v>73</v>
      </c>
      <c r="K131" s="108">
        <v>4.7699999999999996</v>
      </c>
      <c r="L131" s="107">
        <v>1385</v>
      </c>
    </row>
    <row r="132" spans="1:12" ht="15" customHeight="1" x14ac:dyDescent="0.3">
      <c r="A132" s="96">
        <v>45376</v>
      </c>
      <c r="B132" s="103" t="s">
        <v>1</v>
      </c>
      <c r="C132" s="107">
        <v>152</v>
      </c>
      <c r="D132" s="107">
        <v>129</v>
      </c>
      <c r="E132" s="107">
        <v>265</v>
      </c>
      <c r="F132" s="108">
        <v>30.8</v>
      </c>
      <c r="G132" s="108" t="s">
        <v>73</v>
      </c>
      <c r="H132" s="108" t="s">
        <v>73</v>
      </c>
      <c r="I132" s="108" t="s">
        <v>73</v>
      </c>
      <c r="J132" s="108" t="s">
        <v>73</v>
      </c>
      <c r="K132" s="108">
        <v>5.01</v>
      </c>
      <c r="L132" s="107">
        <v>1472</v>
      </c>
    </row>
    <row r="133" spans="1:12" ht="15" customHeight="1" x14ac:dyDescent="0.3">
      <c r="A133" s="96">
        <v>45384</v>
      </c>
      <c r="B133" s="103" t="s">
        <v>4</v>
      </c>
      <c r="C133" s="107">
        <v>48</v>
      </c>
      <c r="D133" s="107">
        <v>53.1</v>
      </c>
      <c r="E133" s="107">
        <v>71.3</v>
      </c>
      <c r="F133" s="108">
        <v>10.4</v>
      </c>
      <c r="G133" s="108" t="s">
        <v>73</v>
      </c>
      <c r="H133" s="108" t="s">
        <v>73</v>
      </c>
      <c r="I133" s="108" t="s">
        <v>73</v>
      </c>
      <c r="J133" s="108" t="s">
        <v>73</v>
      </c>
      <c r="K133" s="108">
        <v>1.96</v>
      </c>
      <c r="L133" s="107">
        <v>358</v>
      </c>
    </row>
    <row r="134" spans="1:12" ht="15" customHeight="1" x14ac:dyDescent="0.3">
      <c r="A134" s="96">
        <v>45391</v>
      </c>
      <c r="B134" s="103" t="s">
        <v>4</v>
      </c>
      <c r="C134" s="107">
        <v>72</v>
      </c>
      <c r="D134" s="107">
        <v>115</v>
      </c>
      <c r="E134" s="107">
        <v>223</v>
      </c>
      <c r="F134" s="108">
        <v>60.9</v>
      </c>
      <c r="G134" s="108" t="s">
        <v>73</v>
      </c>
      <c r="H134" s="108" t="s">
        <v>73</v>
      </c>
      <c r="I134" s="108" t="s">
        <v>73</v>
      </c>
      <c r="J134" s="108" t="s">
        <v>73</v>
      </c>
      <c r="K134" s="108">
        <v>6.08</v>
      </c>
      <c r="L134" s="107">
        <v>1224</v>
      </c>
    </row>
    <row r="135" spans="1:12" ht="15" customHeight="1" x14ac:dyDescent="0.3">
      <c r="A135" s="96">
        <v>45398</v>
      </c>
      <c r="B135" s="103" t="s">
        <v>4</v>
      </c>
      <c r="C135" s="107">
        <v>40</v>
      </c>
      <c r="D135" s="107">
        <v>166</v>
      </c>
      <c r="E135" s="107">
        <v>280</v>
      </c>
      <c r="F135" s="108">
        <v>78.900000000000006</v>
      </c>
      <c r="G135" s="108" t="s">
        <v>73</v>
      </c>
      <c r="H135" s="108" t="s">
        <v>73</v>
      </c>
      <c r="I135" s="108" t="s">
        <v>73</v>
      </c>
      <c r="J135" s="108" t="s">
        <v>73</v>
      </c>
      <c r="K135" s="108">
        <v>7.09</v>
      </c>
      <c r="L135" s="107">
        <v>1484</v>
      </c>
    </row>
    <row r="136" spans="1:12" ht="15" customHeight="1" x14ac:dyDescent="0.3">
      <c r="A136" s="96">
        <v>45405</v>
      </c>
      <c r="B136" s="103" t="s">
        <v>4</v>
      </c>
      <c r="C136" s="107">
        <v>52</v>
      </c>
      <c r="D136" s="107">
        <v>178</v>
      </c>
      <c r="E136" s="107">
        <v>311</v>
      </c>
      <c r="F136" s="108">
        <v>70.099999999999994</v>
      </c>
      <c r="G136" s="108" t="s">
        <v>73</v>
      </c>
      <c r="H136" s="108" t="s">
        <v>73</v>
      </c>
      <c r="I136" s="108" t="s">
        <v>73</v>
      </c>
      <c r="J136" s="108" t="s">
        <v>73</v>
      </c>
      <c r="K136" s="108">
        <v>6.38</v>
      </c>
      <c r="L136" s="107">
        <v>1532</v>
      </c>
    </row>
    <row r="137" spans="1:12" ht="15" customHeight="1" x14ac:dyDescent="0.3">
      <c r="A137" s="96">
        <v>45407</v>
      </c>
      <c r="B137" s="103" t="s">
        <v>4</v>
      </c>
      <c r="C137" s="107">
        <v>83</v>
      </c>
      <c r="D137" s="107">
        <v>210</v>
      </c>
      <c r="E137" s="107">
        <v>430</v>
      </c>
      <c r="F137" s="108" t="s">
        <v>73</v>
      </c>
      <c r="G137" s="108" t="s">
        <v>73</v>
      </c>
      <c r="H137" s="108" t="s">
        <v>73</v>
      </c>
      <c r="I137" s="108" t="s">
        <v>73</v>
      </c>
      <c r="J137" s="108" t="s">
        <v>73</v>
      </c>
      <c r="K137" s="108" t="s">
        <v>73</v>
      </c>
      <c r="L137" s="107" t="s">
        <v>73</v>
      </c>
    </row>
    <row r="138" spans="1:12" ht="15" customHeight="1" x14ac:dyDescent="0.3">
      <c r="A138" s="96">
        <v>45412</v>
      </c>
      <c r="B138" s="103" t="s">
        <v>4</v>
      </c>
      <c r="C138" s="107">
        <v>40</v>
      </c>
      <c r="D138" s="107">
        <v>184</v>
      </c>
      <c r="E138" s="107">
        <v>252</v>
      </c>
      <c r="F138" s="108">
        <v>71.5</v>
      </c>
      <c r="G138" s="108" t="s">
        <v>73</v>
      </c>
      <c r="H138" s="108" t="s">
        <v>73</v>
      </c>
      <c r="I138" s="108" t="s">
        <v>73</v>
      </c>
      <c r="J138" s="108" t="s">
        <v>73</v>
      </c>
      <c r="K138" s="108">
        <v>7.23</v>
      </c>
      <c r="L138" s="107">
        <v>1617</v>
      </c>
    </row>
    <row r="139" spans="1:12" ht="15" customHeight="1" x14ac:dyDescent="0.3">
      <c r="A139" s="96">
        <v>45419</v>
      </c>
      <c r="B139" s="103" t="s">
        <v>4</v>
      </c>
      <c r="C139" s="107">
        <v>56</v>
      </c>
      <c r="D139" s="107">
        <v>201</v>
      </c>
      <c r="E139" s="107">
        <v>279</v>
      </c>
      <c r="F139" s="108">
        <v>84.1</v>
      </c>
      <c r="G139" s="108" t="s">
        <v>73</v>
      </c>
      <c r="H139" s="108" t="s">
        <v>73</v>
      </c>
      <c r="I139" s="108" t="s">
        <v>73</v>
      </c>
      <c r="J139" s="108" t="s">
        <v>73</v>
      </c>
      <c r="K139" s="108">
        <v>7.71</v>
      </c>
      <c r="L139" s="107">
        <v>1716</v>
      </c>
    </row>
    <row r="140" spans="1:12" ht="15" customHeight="1" x14ac:dyDescent="0.3">
      <c r="A140" s="96">
        <v>45429</v>
      </c>
      <c r="B140" s="103" t="s">
        <v>4</v>
      </c>
      <c r="C140" s="107">
        <v>210</v>
      </c>
      <c r="D140" s="107">
        <v>450</v>
      </c>
      <c r="E140" s="107">
        <v>920</v>
      </c>
      <c r="F140" s="108" t="s">
        <v>73</v>
      </c>
      <c r="G140" s="108" t="s">
        <v>73</v>
      </c>
      <c r="H140" s="108" t="s">
        <v>73</v>
      </c>
      <c r="I140" s="108" t="s">
        <v>73</v>
      </c>
      <c r="J140" s="108" t="s">
        <v>73</v>
      </c>
      <c r="K140" s="108" t="s">
        <v>73</v>
      </c>
      <c r="L140" s="107" t="s">
        <v>73</v>
      </c>
    </row>
    <row r="141" spans="1:12" ht="15" customHeight="1" x14ac:dyDescent="0.3">
      <c r="A141" s="96">
        <v>45433</v>
      </c>
      <c r="B141" s="103" t="s">
        <v>1</v>
      </c>
      <c r="C141" s="107">
        <v>752</v>
      </c>
      <c r="D141" s="107" t="s">
        <v>73</v>
      </c>
      <c r="E141" s="107">
        <v>1280</v>
      </c>
      <c r="F141" s="108" t="s">
        <v>72</v>
      </c>
      <c r="G141" s="108" t="s">
        <v>73</v>
      </c>
      <c r="H141" s="108" t="s">
        <v>73</v>
      </c>
      <c r="I141" s="108" t="s">
        <v>73</v>
      </c>
      <c r="J141" s="108" t="s">
        <v>73</v>
      </c>
      <c r="K141" s="108">
        <v>28.7</v>
      </c>
      <c r="L141" s="107">
        <v>16810</v>
      </c>
    </row>
    <row r="142" spans="1:12" ht="15" customHeight="1" x14ac:dyDescent="0.3">
      <c r="A142" s="96">
        <v>45434</v>
      </c>
      <c r="B142" s="103" t="s">
        <v>4</v>
      </c>
      <c r="C142" s="107">
        <v>124</v>
      </c>
      <c r="D142" s="107">
        <v>417</v>
      </c>
      <c r="E142" s="107">
        <v>902</v>
      </c>
      <c r="F142" s="108">
        <v>216</v>
      </c>
      <c r="G142" s="108" t="s">
        <v>73</v>
      </c>
      <c r="H142" s="108" t="s">
        <v>73</v>
      </c>
      <c r="I142" s="108" t="s">
        <v>73</v>
      </c>
      <c r="J142" s="108" t="s">
        <v>73</v>
      </c>
      <c r="K142" s="108">
        <v>8.57</v>
      </c>
      <c r="L142" s="107">
        <v>2580</v>
      </c>
    </row>
    <row r="143" spans="1:12" ht="15" customHeight="1" x14ac:dyDescent="0.3">
      <c r="A143" s="96">
        <v>45440</v>
      </c>
      <c r="B143" s="103" t="s">
        <v>4</v>
      </c>
      <c r="C143" s="107">
        <v>64</v>
      </c>
      <c r="D143" s="107">
        <v>136</v>
      </c>
      <c r="E143" s="107">
        <v>200</v>
      </c>
      <c r="F143" s="108">
        <v>108</v>
      </c>
      <c r="G143" s="108" t="s">
        <v>73</v>
      </c>
      <c r="H143" s="108" t="s">
        <v>73</v>
      </c>
      <c r="I143" s="108" t="s">
        <v>73</v>
      </c>
      <c r="J143" s="108" t="s">
        <v>73</v>
      </c>
      <c r="K143" s="108">
        <v>8.1300000000000008</v>
      </c>
      <c r="L143" s="107">
        <v>3490</v>
      </c>
    </row>
    <row r="144" spans="1:12" ht="15" customHeight="1" x14ac:dyDescent="0.3">
      <c r="A144" s="96">
        <v>45447</v>
      </c>
      <c r="B144" s="103" t="s">
        <v>4</v>
      </c>
      <c r="C144" s="107">
        <v>116</v>
      </c>
      <c r="D144" s="107">
        <v>179</v>
      </c>
      <c r="E144" s="107">
        <v>377</v>
      </c>
      <c r="F144" s="108">
        <v>96.6</v>
      </c>
      <c r="G144" s="108" t="s">
        <v>73</v>
      </c>
      <c r="H144" s="108" t="s">
        <v>73</v>
      </c>
      <c r="I144" s="108" t="s">
        <v>73</v>
      </c>
      <c r="J144" s="108" t="s">
        <v>73</v>
      </c>
      <c r="K144" s="108">
        <v>8.33</v>
      </c>
      <c r="L144" s="107">
        <v>2290</v>
      </c>
    </row>
    <row r="145" spans="1:12" ht="15" customHeight="1" x14ac:dyDescent="0.3">
      <c r="A145" s="96">
        <v>45454</v>
      </c>
      <c r="B145" s="103" t="s">
        <v>4</v>
      </c>
      <c r="C145" s="107">
        <v>64</v>
      </c>
      <c r="D145" s="107">
        <v>151</v>
      </c>
      <c r="E145" s="107">
        <v>373</v>
      </c>
      <c r="F145" s="108">
        <v>90.7</v>
      </c>
      <c r="G145" s="108" t="s">
        <v>73</v>
      </c>
      <c r="H145" s="108" t="s">
        <v>73</v>
      </c>
      <c r="I145" s="108" t="s">
        <v>73</v>
      </c>
      <c r="J145" s="108" t="s">
        <v>73</v>
      </c>
      <c r="K145" s="108">
        <v>8.75</v>
      </c>
      <c r="L145" s="107">
        <v>1972</v>
      </c>
    </row>
    <row r="146" spans="1:12" ht="15" customHeight="1" x14ac:dyDescent="0.3">
      <c r="A146" s="96">
        <v>45461</v>
      </c>
      <c r="B146" s="103" t="s">
        <v>4</v>
      </c>
      <c r="C146" s="107">
        <v>76</v>
      </c>
      <c r="D146" s="107">
        <v>122</v>
      </c>
      <c r="E146" s="107">
        <v>300</v>
      </c>
      <c r="F146" s="108">
        <v>94</v>
      </c>
      <c r="G146" s="108" t="s">
        <v>73</v>
      </c>
      <c r="H146" s="108" t="s">
        <v>73</v>
      </c>
      <c r="I146" s="108" t="s">
        <v>73</v>
      </c>
      <c r="J146" s="108" t="s">
        <v>73</v>
      </c>
      <c r="K146" s="108">
        <v>8.51</v>
      </c>
      <c r="L146" s="107">
        <v>1686</v>
      </c>
    </row>
    <row r="147" spans="1:12" ht="15" customHeight="1" x14ac:dyDescent="0.3">
      <c r="A147" s="96">
        <v>45468</v>
      </c>
      <c r="B147" s="103" t="s">
        <v>4</v>
      </c>
      <c r="C147" s="107">
        <v>84</v>
      </c>
      <c r="D147" s="107">
        <v>118</v>
      </c>
      <c r="E147" s="107">
        <v>263</v>
      </c>
      <c r="F147" s="108">
        <v>88.9</v>
      </c>
      <c r="G147" s="108" t="s">
        <v>73</v>
      </c>
      <c r="H147" s="108" t="s">
        <v>73</v>
      </c>
      <c r="I147" s="108" t="s">
        <v>73</v>
      </c>
      <c r="J147" s="108" t="s">
        <v>73</v>
      </c>
      <c r="K147" s="108">
        <v>8.08</v>
      </c>
      <c r="L147" s="107">
        <v>1645</v>
      </c>
    </row>
    <row r="148" spans="1:12" ht="15" customHeight="1" x14ac:dyDescent="0.3">
      <c r="A148" s="96">
        <v>45475</v>
      </c>
      <c r="B148" s="103" t="s">
        <v>4</v>
      </c>
      <c r="C148" s="107">
        <v>92</v>
      </c>
      <c r="D148" s="107">
        <v>124</v>
      </c>
      <c r="E148" s="107">
        <v>215</v>
      </c>
      <c r="F148" s="108">
        <v>69.400000000000006</v>
      </c>
      <c r="G148" s="108" t="s">
        <v>73</v>
      </c>
      <c r="H148" s="108" t="s">
        <v>73</v>
      </c>
      <c r="I148" s="108" t="s">
        <v>73</v>
      </c>
      <c r="J148" s="108" t="s">
        <v>73</v>
      </c>
      <c r="K148" s="108">
        <v>7.93</v>
      </c>
      <c r="L148" s="107">
        <v>1677</v>
      </c>
    </row>
    <row r="149" spans="1:12" ht="15" customHeight="1" x14ac:dyDescent="0.3">
      <c r="A149" s="96">
        <v>45482</v>
      </c>
      <c r="B149" s="103" t="s">
        <v>4</v>
      </c>
      <c r="C149" s="107">
        <v>216</v>
      </c>
      <c r="D149" s="107">
        <v>98</v>
      </c>
      <c r="E149" s="107">
        <v>154</v>
      </c>
      <c r="F149" s="108">
        <v>77.3</v>
      </c>
      <c r="G149" s="108" t="s">
        <v>73</v>
      </c>
      <c r="H149" s="108" t="s">
        <v>73</v>
      </c>
      <c r="I149" s="108" t="s">
        <v>73</v>
      </c>
      <c r="J149" s="108" t="s">
        <v>73</v>
      </c>
      <c r="K149" s="108">
        <v>7.84</v>
      </c>
      <c r="L149" s="107">
        <v>2180</v>
      </c>
    </row>
    <row r="150" spans="1:12" ht="15" customHeight="1" x14ac:dyDescent="0.3">
      <c r="A150" s="96">
        <v>45489</v>
      </c>
      <c r="B150" s="103" t="s">
        <v>4</v>
      </c>
      <c r="C150" s="107">
        <v>48</v>
      </c>
      <c r="D150" s="107">
        <v>136</v>
      </c>
      <c r="E150" s="107">
        <v>308</v>
      </c>
      <c r="F150" s="108">
        <v>121</v>
      </c>
      <c r="G150" s="108" t="s">
        <v>73</v>
      </c>
      <c r="H150" s="108" t="s">
        <v>73</v>
      </c>
      <c r="I150" s="108" t="s">
        <v>73</v>
      </c>
      <c r="J150" s="108" t="s">
        <v>73</v>
      </c>
      <c r="K150" s="108">
        <v>7.66</v>
      </c>
      <c r="L150" s="107">
        <v>2013</v>
      </c>
    </row>
    <row r="151" spans="1:12" ht="15" customHeight="1" x14ac:dyDescent="0.3">
      <c r="A151" s="96">
        <v>45496</v>
      </c>
      <c r="B151" s="103" t="s">
        <v>4</v>
      </c>
      <c r="C151" s="107">
        <v>168</v>
      </c>
      <c r="D151" s="107">
        <v>127</v>
      </c>
      <c r="E151" s="107">
        <v>302</v>
      </c>
      <c r="F151" s="108">
        <v>80.8</v>
      </c>
      <c r="G151" s="108" t="s">
        <v>73</v>
      </c>
      <c r="H151" s="108" t="s">
        <v>73</v>
      </c>
      <c r="I151" s="108" t="s">
        <v>73</v>
      </c>
      <c r="J151" s="108" t="s">
        <v>73</v>
      </c>
      <c r="K151" s="108">
        <v>8.14</v>
      </c>
      <c r="L151" s="107">
        <v>1881</v>
      </c>
    </row>
    <row r="152" spans="1:12" ht="15" customHeight="1" x14ac:dyDescent="0.3">
      <c r="A152" s="96">
        <v>45498</v>
      </c>
      <c r="B152" s="103" t="s">
        <v>4</v>
      </c>
      <c r="C152" s="107">
        <v>572</v>
      </c>
      <c r="D152" s="107">
        <v>360</v>
      </c>
      <c r="E152" s="107">
        <v>1020</v>
      </c>
      <c r="F152" s="108" t="s">
        <v>73</v>
      </c>
      <c r="G152" s="108" t="s">
        <v>73</v>
      </c>
      <c r="H152" s="108" t="s">
        <v>73</v>
      </c>
      <c r="I152" s="108" t="s">
        <v>73</v>
      </c>
      <c r="J152" s="108" t="s">
        <v>73</v>
      </c>
      <c r="K152" s="108" t="s">
        <v>73</v>
      </c>
      <c r="L152" s="107" t="s">
        <v>73</v>
      </c>
    </row>
    <row r="153" spans="1:12" ht="15" customHeight="1" x14ac:dyDescent="0.3">
      <c r="A153" s="96">
        <v>45503</v>
      </c>
      <c r="B153" s="103" t="s">
        <v>4</v>
      </c>
      <c r="C153" s="107">
        <v>64</v>
      </c>
      <c r="D153" s="107">
        <v>149</v>
      </c>
      <c r="E153" s="107">
        <v>312</v>
      </c>
      <c r="F153" s="108">
        <v>69.7</v>
      </c>
      <c r="G153" s="108" t="s">
        <v>73</v>
      </c>
      <c r="H153" s="108" t="s">
        <v>73</v>
      </c>
      <c r="I153" s="108" t="s">
        <v>73</v>
      </c>
      <c r="J153" s="108" t="s">
        <v>73</v>
      </c>
      <c r="K153" s="108">
        <v>7.87</v>
      </c>
      <c r="L153" s="107">
        <v>1771</v>
      </c>
    </row>
    <row r="154" spans="1:12" ht="15" customHeight="1" x14ac:dyDescent="0.3">
      <c r="A154" s="96">
        <v>45510</v>
      </c>
      <c r="B154" s="103" t="s">
        <v>4</v>
      </c>
      <c r="C154" s="107">
        <v>126</v>
      </c>
      <c r="D154" s="107">
        <v>168</v>
      </c>
      <c r="E154" s="107">
        <v>416</v>
      </c>
      <c r="F154" s="108">
        <v>65.8</v>
      </c>
      <c r="G154" s="108" t="s">
        <v>73</v>
      </c>
      <c r="H154" s="108" t="s">
        <v>73</v>
      </c>
      <c r="I154" s="108" t="s">
        <v>73</v>
      </c>
      <c r="J154" s="108" t="s">
        <v>73</v>
      </c>
      <c r="K154" s="108">
        <v>8.0500000000000007</v>
      </c>
      <c r="L154" s="107">
        <v>1648</v>
      </c>
    </row>
    <row r="155" spans="1:12" ht="15" customHeight="1" x14ac:dyDescent="0.3">
      <c r="A155" s="96">
        <v>45517</v>
      </c>
      <c r="B155" s="103" t="s">
        <v>4</v>
      </c>
      <c r="C155" s="107">
        <v>188</v>
      </c>
      <c r="D155" s="107">
        <v>206</v>
      </c>
      <c r="E155" s="107">
        <v>310</v>
      </c>
      <c r="F155" s="108">
        <v>73.7</v>
      </c>
      <c r="G155" s="108" t="s">
        <v>73</v>
      </c>
      <c r="H155" s="108" t="s">
        <v>73</v>
      </c>
      <c r="I155" s="108" t="s">
        <v>73</v>
      </c>
      <c r="J155" s="108" t="s">
        <v>73</v>
      </c>
      <c r="K155" s="108">
        <v>7.69</v>
      </c>
      <c r="L155" s="107">
        <v>1751</v>
      </c>
    </row>
    <row r="156" spans="1:12" ht="15" customHeight="1" x14ac:dyDescent="0.3">
      <c r="A156" s="96">
        <v>45524</v>
      </c>
      <c r="B156" s="103" t="s">
        <v>4</v>
      </c>
      <c r="C156" s="107">
        <v>72</v>
      </c>
      <c r="D156" s="107">
        <v>181</v>
      </c>
      <c r="E156" s="107">
        <v>339</v>
      </c>
      <c r="F156" s="108">
        <v>87.3</v>
      </c>
      <c r="G156" s="108" t="s">
        <v>73</v>
      </c>
      <c r="H156" s="108" t="s">
        <v>73</v>
      </c>
      <c r="I156" s="108" t="s">
        <v>73</v>
      </c>
      <c r="J156" s="108" t="s">
        <v>73</v>
      </c>
      <c r="K156" s="108">
        <v>7.92</v>
      </c>
      <c r="L156" s="107">
        <v>1617</v>
      </c>
    </row>
    <row r="157" spans="1:12" ht="15" customHeight="1" x14ac:dyDescent="0.3">
      <c r="A157" s="96">
        <v>45531</v>
      </c>
      <c r="B157" s="103" t="s">
        <v>4</v>
      </c>
      <c r="C157" s="107">
        <v>64</v>
      </c>
      <c r="D157" s="107">
        <v>197</v>
      </c>
      <c r="E157" s="107">
        <v>320</v>
      </c>
      <c r="F157" s="108">
        <v>69.7</v>
      </c>
      <c r="G157" s="108" t="s">
        <v>73</v>
      </c>
      <c r="H157" s="108" t="s">
        <v>73</v>
      </c>
      <c r="I157" s="108" t="s">
        <v>73</v>
      </c>
      <c r="J157" s="108" t="s">
        <v>73</v>
      </c>
      <c r="K157" s="108">
        <v>7.41</v>
      </c>
      <c r="L157" s="107">
        <v>1643</v>
      </c>
    </row>
    <row r="158" spans="1:12" ht="15" customHeight="1" x14ac:dyDescent="0.3">
      <c r="A158" s="96">
        <v>45537</v>
      </c>
      <c r="B158" s="103" t="s">
        <v>4</v>
      </c>
      <c r="C158" s="107">
        <v>172</v>
      </c>
      <c r="D158" s="107">
        <v>140</v>
      </c>
      <c r="E158" s="107">
        <v>351</v>
      </c>
      <c r="F158" s="108">
        <v>56.2</v>
      </c>
      <c r="G158" s="108" t="s">
        <v>73</v>
      </c>
      <c r="H158" s="108" t="s">
        <v>73</v>
      </c>
      <c r="I158" s="108" t="s">
        <v>73</v>
      </c>
      <c r="J158" s="108" t="s">
        <v>73</v>
      </c>
      <c r="K158" s="108">
        <v>5.95</v>
      </c>
      <c r="L158" s="107">
        <v>1781</v>
      </c>
    </row>
    <row r="159" spans="1:12" ht="15" customHeight="1" x14ac:dyDescent="0.3">
      <c r="A159" s="96">
        <v>45544</v>
      </c>
      <c r="B159" s="103" t="s">
        <v>4</v>
      </c>
      <c r="C159" s="107">
        <v>64</v>
      </c>
      <c r="D159" s="107">
        <v>171</v>
      </c>
      <c r="E159" s="107">
        <v>427</v>
      </c>
      <c r="F159" s="108">
        <v>58.5</v>
      </c>
      <c r="G159" s="108" t="s">
        <v>73</v>
      </c>
      <c r="H159" s="108" t="s">
        <v>73</v>
      </c>
      <c r="I159" s="108" t="s">
        <v>73</v>
      </c>
      <c r="J159" s="108" t="s">
        <v>73</v>
      </c>
      <c r="K159" s="108">
        <v>5.28</v>
      </c>
      <c r="L159" s="107">
        <v>1615</v>
      </c>
    </row>
    <row r="160" spans="1:12" ht="15" customHeight="1" x14ac:dyDescent="0.3">
      <c r="A160" s="96">
        <v>45551</v>
      </c>
      <c r="B160" s="103" t="s">
        <v>4</v>
      </c>
      <c r="C160" s="107">
        <v>192</v>
      </c>
      <c r="D160" s="107">
        <v>299</v>
      </c>
      <c r="E160" s="107">
        <v>493</v>
      </c>
      <c r="F160" s="108">
        <v>51.8</v>
      </c>
      <c r="G160" s="108" t="s">
        <v>73</v>
      </c>
      <c r="H160" s="108" t="s">
        <v>73</v>
      </c>
      <c r="I160" s="108" t="s">
        <v>73</v>
      </c>
      <c r="J160" s="108" t="s">
        <v>73</v>
      </c>
      <c r="K160" s="108">
        <v>5.63</v>
      </c>
      <c r="L160" s="107">
        <v>1616</v>
      </c>
    </row>
    <row r="161" spans="1:12" ht="15" customHeight="1" x14ac:dyDescent="0.3">
      <c r="A161" s="96">
        <v>45557</v>
      </c>
      <c r="B161" s="103" t="s">
        <v>4</v>
      </c>
      <c r="C161" s="107">
        <v>208</v>
      </c>
      <c r="D161" s="107">
        <v>120</v>
      </c>
      <c r="E161" s="107">
        <v>300</v>
      </c>
      <c r="F161" s="108">
        <v>52</v>
      </c>
      <c r="G161" s="108" t="s">
        <v>73</v>
      </c>
      <c r="H161" s="108" t="s">
        <v>73</v>
      </c>
      <c r="I161" s="108" t="s">
        <v>73</v>
      </c>
      <c r="J161" s="108" t="s">
        <v>73</v>
      </c>
      <c r="K161" s="108">
        <v>6.02</v>
      </c>
      <c r="L161" s="107">
        <v>1227</v>
      </c>
    </row>
    <row r="162" spans="1:12" ht="15" customHeight="1" x14ac:dyDescent="0.3">
      <c r="A162" s="96">
        <v>45568</v>
      </c>
      <c r="B162" s="103" t="s">
        <v>4</v>
      </c>
      <c r="C162" s="107">
        <v>632</v>
      </c>
      <c r="D162" s="107">
        <v>325</v>
      </c>
      <c r="E162" s="107">
        <v>416</v>
      </c>
      <c r="F162" s="108">
        <v>95.4</v>
      </c>
      <c r="G162" s="108" t="s">
        <v>73</v>
      </c>
      <c r="H162" s="108" t="s">
        <v>73</v>
      </c>
      <c r="I162" s="108" t="s">
        <v>73</v>
      </c>
      <c r="J162" s="108" t="s">
        <v>73</v>
      </c>
      <c r="K162" s="108">
        <v>8.33</v>
      </c>
      <c r="L162" s="107">
        <v>1545</v>
      </c>
    </row>
    <row r="163" spans="1:12" ht="15" customHeight="1" x14ac:dyDescent="0.3">
      <c r="A163" s="96">
        <v>45573</v>
      </c>
      <c r="B163" s="103" t="s">
        <v>4</v>
      </c>
      <c r="C163" s="107">
        <v>128</v>
      </c>
      <c r="D163" s="107">
        <v>235</v>
      </c>
      <c r="E163" s="107">
        <v>459</v>
      </c>
      <c r="F163" s="108">
        <v>94.7</v>
      </c>
      <c r="G163" s="108" t="s">
        <v>73</v>
      </c>
      <c r="H163" s="108" t="s">
        <v>73</v>
      </c>
      <c r="I163" s="108" t="s">
        <v>73</v>
      </c>
      <c r="J163" s="108" t="s">
        <v>73</v>
      </c>
      <c r="K163" s="108">
        <v>9.39</v>
      </c>
      <c r="L163" s="107">
        <v>1627</v>
      </c>
    </row>
    <row r="164" spans="1:12" ht="15" customHeight="1" x14ac:dyDescent="0.3">
      <c r="A164" s="96">
        <v>45581</v>
      </c>
      <c r="B164" s="103" t="s">
        <v>4</v>
      </c>
      <c r="C164" s="107">
        <v>144</v>
      </c>
      <c r="D164" s="107">
        <v>87.1</v>
      </c>
      <c r="E164" s="107">
        <v>180</v>
      </c>
      <c r="F164" s="108">
        <v>94.1</v>
      </c>
      <c r="G164" s="108" t="s">
        <v>73</v>
      </c>
      <c r="H164" s="108" t="s">
        <v>73</v>
      </c>
      <c r="I164" s="108" t="s">
        <v>73</v>
      </c>
      <c r="J164" s="108" t="s">
        <v>73</v>
      </c>
      <c r="K164" s="108">
        <v>9.15</v>
      </c>
      <c r="L164" s="107">
        <v>543</v>
      </c>
    </row>
    <row r="165" spans="1:12" ht="15" customHeight="1" x14ac:dyDescent="0.3">
      <c r="A165" s="96">
        <v>45588</v>
      </c>
      <c r="B165" s="103" t="s">
        <v>4</v>
      </c>
      <c r="C165" s="107">
        <v>96</v>
      </c>
      <c r="D165" s="107">
        <v>70</v>
      </c>
      <c r="E165" s="107">
        <v>178</v>
      </c>
      <c r="F165" s="108">
        <v>90.4</v>
      </c>
      <c r="G165" s="108" t="s">
        <v>73</v>
      </c>
      <c r="H165" s="108" t="s">
        <v>73</v>
      </c>
      <c r="I165" s="108" t="s">
        <v>73</v>
      </c>
      <c r="J165" s="108" t="s">
        <v>73</v>
      </c>
      <c r="K165" s="108">
        <v>8.2100000000000009</v>
      </c>
      <c r="L165" s="107">
        <v>1409</v>
      </c>
    </row>
    <row r="166" spans="1:12" ht="15" customHeight="1" x14ac:dyDescent="0.3">
      <c r="A166" s="96">
        <v>45590</v>
      </c>
      <c r="B166" s="103" t="s">
        <v>4</v>
      </c>
      <c r="C166" s="107">
        <v>72</v>
      </c>
      <c r="D166" s="107">
        <v>185</v>
      </c>
      <c r="E166" s="107">
        <v>545</v>
      </c>
      <c r="F166" s="108" t="s">
        <v>73</v>
      </c>
      <c r="G166" s="108" t="s">
        <v>73</v>
      </c>
      <c r="H166" s="108" t="s">
        <v>73</v>
      </c>
      <c r="I166" s="108" t="s">
        <v>73</v>
      </c>
      <c r="J166" s="108" t="s">
        <v>73</v>
      </c>
      <c r="K166" s="108" t="s">
        <v>73</v>
      </c>
      <c r="L166" s="107" t="s">
        <v>73</v>
      </c>
    </row>
    <row r="167" spans="1:12" ht="15" customHeight="1" x14ac:dyDescent="0.3">
      <c r="A167" s="96">
        <v>45593</v>
      </c>
      <c r="B167" s="103" t="s">
        <v>4</v>
      </c>
      <c r="C167" s="107">
        <v>176</v>
      </c>
      <c r="D167" s="107">
        <v>74</v>
      </c>
      <c r="E167" s="107">
        <v>942</v>
      </c>
      <c r="F167" s="108">
        <v>89.7</v>
      </c>
      <c r="G167" s="108" t="s">
        <v>73</v>
      </c>
      <c r="H167" s="108" t="s">
        <v>73</v>
      </c>
      <c r="I167" s="108" t="s">
        <v>73</v>
      </c>
      <c r="J167" s="108" t="s">
        <v>73</v>
      </c>
      <c r="K167" s="108">
        <v>8.16</v>
      </c>
      <c r="L167" s="107">
        <v>1415</v>
      </c>
    </row>
    <row r="168" spans="1:12" ht="15" customHeight="1" x14ac:dyDescent="0.3">
      <c r="A168" s="96">
        <v>45600</v>
      </c>
      <c r="B168" s="103" t="s">
        <v>4</v>
      </c>
      <c r="C168" s="107">
        <v>72</v>
      </c>
      <c r="D168" s="107">
        <v>136</v>
      </c>
      <c r="E168" s="107">
        <v>270</v>
      </c>
      <c r="F168" s="108">
        <v>62</v>
      </c>
      <c r="G168" s="108" t="s">
        <v>73</v>
      </c>
      <c r="H168" s="108" t="s">
        <v>73</v>
      </c>
      <c r="I168" s="108" t="s">
        <v>73</v>
      </c>
      <c r="J168" s="108" t="s">
        <v>73</v>
      </c>
      <c r="K168" s="108">
        <v>6.76</v>
      </c>
      <c r="L168" s="107">
        <v>1202</v>
      </c>
    </row>
    <row r="169" spans="1:12" ht="15" customHeight="1" x14ac:dyDescent="0.3">
      <c r="A169" s="96">
        <v>45607</v>
      </c>
      <c r="B169" s="103" t="s">
        <v>4</v>
      </c>
      <c r="C169" s="107">
        <v>96</v>
      </c>
      <c r="D169" s="107">
        <v>140</v>
      </c>
      <c r="E169" s="107">
        <v>450</v>
      </c>
      <c r="F169" s="108">
        <v>61.3</v>
      </c>
      <c r="G169" s="108" t="s">
        <v>73</v>
      </c>
      <c r="H169" s="108" t="s">
        <v>73</v>
      </c>
      <c r="I169" s="108" t="s">
        <v>73</v>
      </c>
      <c r="J169" s="108" t="s">
        <v>73</v>
      </c>
      <c r="K169" s="108">
        <v>5.12</v>
      </c>
      <c r="L169" s="107">
        <v>1555</v>
      </c>
    </row>
    <row r="170" spans="1:12" ht="15" customHeight="1" x14ac:dyDescent="0.3">
      <c r="A170" s="96">
        <v>45614</v>
      </c>
      <c r="B170" s="103" t="s">
        <v>4</v>
      </c>
      <c r="C170" s="107">
        <v>120</v>
      </c>
      <c r="D170" s="107">
        <v>134</v>
      </c>
      <c r="E170" s="107">
        <v>406</v>
      </c>
      <c r="F170" s="108">
        <v>61.8</v>
      </c>
      <c r="G170" s="108" t="s">
        <v>73</v>
      </c>
      <c r="H170" s="108" t="s">
        <v>73</v>
      </c>
      <c r="I170" s="108" t="s">
        <v>73</v>
      </c>
      <c r="J170" s="108" t="s">
        <v>73</v>
      </c>
      <c r="K170" s="108">
        <v>6.25</v>
      </c>
      <c r="L170" s="107">
        <v>1418</v>
      </c>
    </row>
    <row r="171" spans="1:12" ht="15" customHeight="1" x14ac:dyDescent="0.3">
      <c r="A171" s="96">
        <v>45621</v>
      </c>
      <c r="B171" s="103" t="s">
        <v>4</v>
      </c>
      <c r="C171" s="107">
        <v>140</v>
      </c>
      <c r="D171" s="107">
        <v>216</v>
      </c>
      <c r="E171" s="107">
        <v>627</v>
      </c>
      <c r="F171" s="108">
        <v>68.3</v>
      </c>
      <c r="G171" s="108" t="s">
        <v>73</v>
      </c>
      <c r="H171" s="108" t="s">
        <v>73</v>
      </c>
      <c r="I171" s="108" t="s">
        <v>73</v>
      </c>
      <c r="J171" s="108" t="s">
        <v>73</v>
      </c>
      <c r="K171" s="108">
        <v>6.23</v>
      </c>
      <c r="L171" s="107">
        <v>1485</v>
      </c>
    </row>
    <row r="172" spans="1:12" ht="15" customHeight="1" x14ac:dyDescent="0.3">
      <c r="A172" s="96">
        <v>45628</v>
      </c>
      <c r="B172" s="103" t="s">
        <v>4</v>
      </c>
      <c r="C172" s="107">
        <v>68</v>
      </c>
      <c r="D172" s="107">
        <v>236</v>
      </c>
      <c r="E172" s="107">
        <v>340</v>
      </c>
      <c r="F172" s="108">
        <v>81.400000000000006</v>
      </c>
      <c r="G172" s="108" t="s">
        <v>73</v>
      </c>
      <c r="H172" s="108" t="s">
        <v>73</v>
      </c>
      <c r="I172" s="108" t="s">
        <v>73</v>
      </c>
      <c r="J172" s="108" t="s">
        <v>73</v>
      </c>
      <c r="K172" s="108">
        <v>8.5299999999999994</v>
      </c>
      <c r="L172" s="107">
        <v>1453</v>
      </c>
    </row>
    <row r="173" spans="1:12" ht="15" customHeight="1" x14ac:dyDescent="0.3">
      <c r="A173" s="96">
        <v>45635</v>
      </c>
      <c r="B173" s="103" t="s">
        <v>4</v>
      </c>
      <c r="C173" s="107">
        <v>112</v>
      </c>
      <c r="D173" s="107">
        <v>210</v>
      </c>
      <c r="E173" s="107">
        <v>536</v>
      </c>
      <c r="F173" s="108">
        <v>80.3</v>
      </c>
      <c r="G173" s="108" t="s">
        <v>73</v>
      </c>
      <c r="H173" s="108" t="s">
        <v>73</v>
      </c>
      <c r="I173" s="108" t="s">
        <v>73</v>
      </c>
      <c r="J173" s="108" t="s">
        <v>73</v>
      </c>
      <c r="K173" s="108">
        <v>8.51</v>
      </c>
      <c r="L173" s="107">
        <v>1450</v>
      </c>
    </row>
    <row r="174" spans="1:12" ht="15" customHeight="1" x14ac:dyDescent="0.3">
      <c r="A174" s="96">
        <v>45642</v>
      </c>
      <c r="B174" s="103" t="s">
        <v>4</v>
      </c>
      <c r="C174" s="107">
        <v>160</v>
      </c>
      <c r="D174" s="107">
        <v>64</v>
      </c>
      <c r="E174" s="107">
        <v>398</v>
      </c>
      <c r="F174" s="108">
        <v>82.5</v>
      </c>
      <c r="G174" s="108" t="s">
        <v>73</v>
      </c>
      <c r="H174" s="108" t="s">
        <v>73</v>
      </c>
      <c r="I174" s="108" t="s">
        <v>73</v>
      </c>
      <c r="J174" s="108" t="s">
        <v>73</v>
      </c>
      <c r="K174" s="108">
        <v>8.5399999999999991</v>
      </c>
      <c r="L174" s="107">
        <v>1314</v>
      </c>
    </row>
    <row r="175" spans="1:12" ht="15" customHeight="1" x14ac:dyDescent="0.3">
      <c r="A175" s="96">
        <v>45649</v>
      </c>
      <c r="B175" s="103" t="s">
        <v>4</v>
      </c>
      <c r="C175" s="107">
        <v>96</v>
      </c>
      <c r="D175" s="107">
        <v>88</v>
      </c>
      <c r="E175" s="107">
        <v>347</v>
      </c>
      <c r="F175" s="108">
        <v>80.2</v>
      </c>
      <c r="G175" s="108" t="s">
        <v>73</v>
      </c>
      <c r="H175" s="108" t="s">
        <v>73</v>
      </c>
      <c r="I175" s="108" t="s">
        <v>73</v>
      </c>
      <c r="J175" s="108" t="s">
        <v>73</v>
      </c>
      <c r="K175" s="108">
        <v>8.44</v>
      </c>
      <c r="L175" s="107">
        <v>1353</v>
      </c>
    </row>
    <row r="176" spans="1:12" ht="15" customHeight="1" x14ac:dyDescent="0.3">
      <c r="A176" s="96">
        <v>45656</v>
      </c>
      <c r="B176" s="103" t="s">
        <v>4</v>
      </c>
      <c r="C176" s="107">
        <v>124</v>
      </c>
      <c r="D176" s="107">
        <v>189</v>
      </c>
      <c r="E176" s="107">
        <v>571</v>
      </c>
      <c r="F176" s="108">
        <v>80.599999999999994</v>
      </c>
      <c r="G176" s="108" t="s">
        <v>73</v>
      </c>
      <c r="H176" s="108" t="s">
        <v>73</v>
      </c>
      <c r="I176" s="108" t="s">
        <v>73</v>
      </c>
      <c r="J176" s="108" t="s">
        <v>73</v>
      </c>
      <c r="K176" s="108">
        <v>8.36</v>
      </c>
      <c r="L176" s="107">
        <v>1467</v>
      </c>
    </row>
    <row r="177" spans="1:12" ht="15" customHeight="1" x14ac:dyDescent="0.3">
      <c r="A177" s="98" t="s">
        <v>2</v>
      </c>
      <c r="B177" s="99"/>
      <c r="C177" s="99"/>
      <c r="D177" s="99"/>
      <c r="E177" s="99"/>
      <c r="F177" s="99"/>
      <c r="G177" s="99"/>
      <c r="H177" s="99"/>
      <c r="I177" s="99"/>
      <c r="J177" s="99"/>
      <c r="K177" s="99"/>
      <c r="L177" s="99"/>
    </row>
    <row r="178" spans="1:12" ht="15" customHeight="1" x14ac:dyDescent="0.3">
      <c r="A178" s="98" t="s">
        <v>3</v>
      </c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</row>
  </sheetData>
  <mergeCells count="1">
    <mergeCell ref="A1:L1"/>
  </mergeCells>
  <conditionalFormatting sqref="C3:C176">
    <cfRule type="cellIs" dxfId="1" priority="6" stopIfTrue="1" operator="greaterThan">
      <formula>#REF!</formula>
    </cfRule>
  </conditionalFormatting>
  <conditionalFormatting sqref="L3:L176">
    <cfRule type="cellIs" dxfId="0" priority="3" stopIfTrue="1" operator="greaterThan">
      <formula>#REF!</formula>
    </cfRule>
  </conditionalFormatting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E0D98-8339-49EE-B48E-1406C29AEAC8}">
  <dimension ref="A1:AE42"/>
  <sheetViews>
    <sheetView zoomScale="70" zoomScaleNormal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21" sqref="J21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44" t="s">
        <v>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6"/>
    </row>
    <row r="2" spans="1:31" x14ac:dyDescent="0.3">
      <c r="A2" s="5" t="s">
        <v>17</v>
      </c>
      <c r="B2" s="10" t="s">
        <v>82</v>
      </c>
      <c r="C2" s="120" t="s">
        <v>83</v>
      </c>
      <c r="D2" s="150" t="s">
        <v>85</v>
      </c>
      <c r="E2" s="151"/>
      <c r="F2" s="151"/>
      <c r="G2" s="15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6</v>
      </c>
      <c r="C4" s="33">
        <v>6</v>
      </c>
      <c r="D4" s="33">
        <v>6</v>
      </c>
      <c r="E4" s="33">
        <v>6</v>
      </c>
      <c r="F4" s="33">
        <v>6</v>
      </c>
      <c r="G4" s="33">
        <v>19.399999999999999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3"/>
      <c r="B5" s="147" t="s">
        <v>88</v>
      </c>
      <c r="C5" s="148"/>
      <c r="D5" s="148"/>
      <c r="E5" s="148"/>
      <c r="F5" s="148"/>
      <c r="G5" s="149"/>
      <c r="H5" s="147" t="s">
        <v>18</v>
      </c>
      <c r="I5" s="148"/>
      <c r="J5" s="148"/>
      <c r="K5" s="148"/>
      <c r="L5" s="148"/>
      <c r="M5" s="149"/>
      <c r="N5" s="147" t="s">
        <v>74</v>
      </c>
      <c r="O5" s="148"/>
      <c r="P5" s="148"/>
      <c r="Q5" s="148"/>
      <c r="R5" s="148"/>
      <c r="S5" s="149"/>
      <c r="T5" s="147" t="s">
        <v>75</v>
      </c>
      <c r="U5" s="148"/>
      <c r="V5" s="148"/>
      <c r="W5" s="148"/>
      <c r="X5" s="148"/>
      <c r="Y5" s="149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2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2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1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1">
        <v>44562</v>
      </c>
      <c r="B7" s="112">
        <v>655</v>
      </c>
      <c r="C7" s="12">
        <v>448</v>
      </c>
      <c r="D7" s="12">
        <v>0</v>
      </c>
      <c r="E7" s="12">
        <v>0</v>
      </c>
      <c r="F7" s="12">
        <v>0</v>
      </c>
      <c r="G7" s="13">
        <v>1224</v>
      </c>
      <c r="H7" s="60">
        <v>155.5</v>
      </c>
      <c r="I7" s="14">
        <v>124.4</v>
      </c>
      <c r="J7" s="14">
        <v>0</v>
      </c>
      <c r="K7" s="12">
        <v>0</v>
      </c>
      <c r="L7" s="12">
        <v>0</v>
      </c>
      <c r="M7" s="13">
        <v>342.1</v>
      </c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3">
        <v>44593</v>
      </c>
      <c r="B8" s="114">
        <v>698</v>
      </c>
      <c r="C8" s="15">
        <v>459</v>
      </c>
      <c r="D8" s="15">
        <v>0</v>
      </c>
      <c r="E8" s="15">
        <v>0</v>
      </c>
      <c r="F8" s="15">
        <v>0</v>
      </c>
      <c r="G8" s="16">
        <v>1067</v>
      </c>
      <c r="H8" s="70">
        <v>137.97</v>
      </c>
      <c r="I8" s="17">
        <v>107.31</v>
      </c>
      <c r="J8" s="17">
        <v>0</v>
      </c>
      <c r="K8" s="17">
        <v>0</v>
      </c>
      <c r="L8" s="17">
        <v>0</v>
      </c>
      <c r="M8" s="16">
        <v>265.72000000000003</v>
      </c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13">
        <v>44621</v>
      </c>
      <c r="B9" s="114">
        <v>0</v>
      </c>
      <c r="C9" s="15">
        <v>740</v>
      </c>
      <c r="D9" s="15">
        <v>481</v>
      </c>
      <c r="E9" s="15">
        <v>0</v>
      </c>
      <c r="F9" s="15">
        <v>0</v>
      </c>
      <c r="G9" s="16">
        <v>1080</v>
      </c>
      <c r="H9" s="70">
        <v>0</v>
      </c>
      <c r="I9" s="17">
        <v>168</v>
      </c>
      <c r="J9" s="17">
        <v>135</v>
      </c>
      <c r="K9" s="17">
        <v>0</v>
      </c>
      <c r="L9" s="17">
        <v>0</v>
      </c>
      <c r="M9" s="16">
        <v>248</v>
      </c>
      <c r="N9" s="69">
        <v>0</v>
      </c>
      <c r="O9" s="17">
        <v>9</v>
      </c>
      <c r="P9" s="17">
        <v>9</v>
      </c>
      <c r="Q9" s="17">
        <v>0</v>
      </c>
      <c r="R9" s="17">
        <v>0</v>
      </c>
      <c r="S9" s="17">
        <v>8</v>
      </c>
      <c r="T9" s="70"/>
      <c r="U9" s="17"/>
      <c r="V9" s="17"/>
      <c r="W9" s="17"/>
      <c r="X9" s="17"/>
      <c r="Y9" s="16"/>
    </row>
    <row r="10" spans="1:31" x14ac:dyDescent="0.3">
      <c r="A10" s="113">
        <v>44652</v>
      </c>
      <c r="B10" s="114">
        <v>0</v>
      </c>
      <c r="C10" s="15">
        <v>0</v>
      </c>
      <c r="D10" s="15">
        <v>0</v>
      </c>
      <c r="E10" s="15">
        <v>442</v>
      </c>
      <c r="F10" s="15">
        <v>301</v>
      </c>
      <c r="G10" s="16">
        <v>839</v>
      </c>
      <c r="H10" s="70">
        <v>0</v>
      </c>
      <c r="I10" s="17">
        <v>0</v>
      </c>
      <c r="J10" s="17">
        <v>0</v>
      </c>
      <c r="K10" s="17">
        <v>124</v>
      </c>
      <c r="L10" s="17">
        <v>93</v>
      </c>
      <c r="M10" s="16">
        <v>151</v>
      </c>
      <c r="N10" s="69">
        <v>0</v>
      </c>
      <c r="O10" s="17">
        <v>0</v>
      </c>
      <c r="P10" s="17">
        <v>0</v>
      </c>
      <c r="Q10" s="17">
        <v>7</v>
      </c>
      <c r="R10" s="17">
        <v>7</v>
      </c>
      <c r="S10" s="17">
        <v>8</v>
      </c>
      <c r="T10" s="70"/>
      <c r="U10" s="17"/>
      <c r="V10" s="17"/>
      <c r="W10" s="17"/>
      <c r="X10" s="17"/>
      <c r="Y10" s="16"/>
    </row>
    <row r="11" spans="1:31" x14ac:dyDescent="0.3">
      <c r="A11" s="113">
        <v>44682</v>
      </c>
      <c r="B11" s="114">
        <v>0</v>
      </c>
      <c r="C11" s="15">
        <v>0</v>
      </c>
      <c r="D11" s="15">
        <v>0</v>
      </c>
      <c r="E11" s="15">
        <v>381</v>
      </c>
      <c r="F11" s="15">
        <v>271</v>
      </c>
      <c r="G11" s="16">
        <v>693</v>
      </c>
      <c r="H11" s="70">
        <v>0</v>
      </c>
      <c r="I11" s="17">
        <v>0</v>
      </c>
      <c r="J11" s="17">
        <v>0</v>
      </c>
      <c r="K11" s="17">
        <v>114</v>
      </c>
      <c r="L11" s="17">
        <v>78</v>
      </c>
      <c r="M11" s="16">
        <v>114</v>
      </c>
      <c r="N11" s="69">
        <v>0</v>
      </c>
      <c r="O11" s="17">
        <v>0</v>
      </c>
      <c r="P11" s="17">
        <v>0</v>
      </c>
      <c r="Q11" s="17">
        <v>6</v>
      </c>
      <c r="R11" s="17">
        <v>6</v>
      </c>
      <c r="S11" s="17">
        <v>5</v>
      </c>
      <c r="T11" s="70"/>
      <c r="U11" s="17"/>
      <c r="V11" s="17"/>
      <c r="W11" s="17"/>
      <c r="X11" s="17"/>
      <c r="Y11" s="16"/>
    </row>
    <row r="12" spans="1:31" x14ac:dyDescent="0.3">
      <c r="A12" s="113">
        <v>44713</v>
      </c>
      <c r="B12" s="114">
        <v>0</v>
      </c>
      <c r="C12" s="15">
        <v>0</v>
      </c>
      <c r="D12" s="15">
        <v>512</v>
      </c>
      <c r="E12" s="15">
        <v>402</v>
      </c>
      <c r="F12" s="15">
        <v>0</v>
      </c>
      <c r="G12" s="16">
        <v>1001</v>
      </c>
      <c r="H12" s="70">
        <v>0</v>
      </c>
      <c r="I12" s="17">
        <v>0</v>
      </c>
      <c r="J12" s="17">
        <v>134</v>
      </c>
      <c r="K12" s="17">
        <v>105</v>
      </c>
      <c r="L12" s="17">
        <v>0</v>
      </c>
      <c r="M12" s="16">
        <v>114</v>
      </c>
      <c r="N12" s="69">
        <v>0</v>
      </c>
      <c r="O12" s="17">
        <v>0</v>
      </c>
      <c r="P12" s="17">
        <v>6</v>
      </c>
      <c r="Q12" s="17">
        <v>5</v>
      </c>
      <c r="R12" s="17">
        <v>0</v>
      </c>
      <c r="S12" s="17">
        <v>7</v>
      </c>
      <c r="T12" s="70"/>
      <c r="U12" s="17"/>
      <c r="V12" s="17"/>
      <c r="W12" s="17"/>
      <c r="X12" s="17"/>
      <c r="Y12" s="16"/>
    </row>
    <row r="13" spans="1:31" x14ac:dyDescent="0.3">
      <c r="A13" s="113">
        <v>44743</v>
      </c>
      <c r="B13" s="114">
        <v>526</v>
      </c>
      <c r="C13" s="15">
        <v>428</v>
      </c>
      <c r="D13" s="15">
        <v>0</v>
      </c>
      <c r="E13" s="15">
        <v>0</v>
      </c>
      <c r="F13" s="15">
        <v>0</v>
      </c>
      <c r="G13" s="16">
        <v>1201</v>
      </c>
      <c r="H13" s="70">
        <v>224</v>
      </c>
      <c r="I13" s="17">
        <v>172</v>
      </c>
      <c r="J13" s="17">
        <v>0</v>
      </c>
      <c r="K13" s="17">
        <v>0</v>
      </c>
      <c r="L13" s="17">
        <v>0</v>
      </c>
      <c r="M13" s="16">
        <v>335</v>
      </c>
      <c r="N13" s="69">
        <v>5</v>
      </c>
      <c r="O13" s="17">
        <v>5</v>
      </c>
      <c r="P13" s="17">
        <v>0</v>
      </c>
      <c r="Q13" s="17">
        <v>0</v>
      </c>
      <c r="R13" s="17">
        <v>0</v>
      </c>
      <c r="S13" s="17">
        <v>6</v>
      </c>
      <c r="T13" s="70"/>
      <c r="U13" s="17"/>
      <c r="V13" s="17"/>
      <c r="W13" s="17"/>
      <c r="X13" s="17"/>
      <c r="Y13" s="16"/>
    </row>
    <row r="14" spans="1:31" x14ac:dyDescent="0.3">
      <c r="A14" s="113">
        <v>44774</v>
      </c>
      <c r="B14" s="114">
        <v>0</v>
      </c>
      <c r="C14" s="15">
        <v>0</v>
      </c>
      <c r="D14" s="15">
        <v>171</v>
      </c>
      <c r="E14" s="15">
        <v>132</v>
      </c>
      <c r="F14" s="15">
        <v>0</v>
      </c>
      <c r="G14" s="16">
        <v>429</v>
      </c>
      <c r="H14" s="70">
        <v>0</v>
      </c>
      <c r="I14" s="17">
        <v>0</v>
      </c>
      <c r="J14" s="17">
        <v>132</v>
      </c>
      <c r="K14" s="17">
        <v>94</v>
      </c>
      <c r="L14" s="17">
        <v>0</v>
      </c>
      <c r="M14" s="16">
        <v>186</v>
      </c>
      <c r="N14" s="69">
        <v>0</v>
      </c>
      <c r="O14" s="17">
        <v>0</v>
      </c>
      <c r="P14" s="17">
        <v>3</v>
      </c>
      <c r="Q14" s="17">
        <v>3</v>
      </c>
      <c r="R14" s="17">
        <v>0</v>
      </c>
      <c r="S14" s="17">
        <v>2</v>
      </c>
      <c r="T14" s="70"/>
      <c r="U14" s="17"/>
      <c r="V14" s="17"/>
      <c r="W14" s="17"/>
      <c r="X14" s="17"/>
      <c r="Y14" s="16"/>
    </row>
    <row r="15" spans="1:31" x14ac:dyDescent="0.3">
      <c r="A15" s="113">
        <v>44805</v>
      </c>
      <c r="B15" s="114">
        <v>0</v>
      </c>
      <c r="C15" s="15">
        <v>0</v>
      </c>
      <c r="D15" s="15">
        <v>194</v>
      </c>
      <c r="E15" s="15">
        <v>166</v>
      </c>
      <c r="F15" s="15">
        <v>0</v>
      </c>
      <c r="G15" s="16">
        <v>462</v>
      </c>
      <c r="H15" s="70">
        <v>0</v>
      </c>
      <c r="I15" s="17">
        <v>0</v>
      </c>
      <c r="J15" s="17">
        <v>112</v>
      </c>
      <c r="K15" s="17">
        <v>74</v>
      </c>
      <c r="L15" s="17">
        <v>0</v>
      </c>
      <c r="M15" s="16">
        <v>248</v>
      </c>
      <c r="N15" s="69">
        <v>0</v>
      </c>
      <c r="O15" s="17">
        <v>0</v>
      </c>
      <c r="P15" s="17">
        <v>4</v>
      </c>
      <c r="Q15" s="17">
        <v>4</v>
      </c>
      <c r="R15" s="17">
        <v>0</v>
      </c>
      <c r="S15" s="17">
        <v>4</v>
      </c>
      <c r="T15" s="70"/>
      <c r="U15" s="17"/>
      <c r="V15" s="17"/>
      <c r="W15" s="17"/>
      <c r="X15" s="17"/>
      <c r="Y15" s="16"/>
    </row>
    <row r="16" spans="1:31" x14ac:dyDescent="0.3">
      <c r="A16" s="113">
        <v>44835</v>
      </c>
      <c r="B16" s="114">
        <v>0</v>
      </c>
      <c r="C16" s="15">
        <v>0</v>
      </c>
      <c r="D16" s="15">
        <v>0</v>
      </c>
      <c r="E16" s="15">
        <v>173</v>
      </c>
      <c r="F16" s="15">
        <v>147</v>
      </c>
      <c r="G16" s="16">
        <v>505</v>
      </c>
      <c r="H16" s="70">
        <v>0</v>
      </c>
      <c r="I16" s="17">
        <v>0</v>
      </c>
      <c r="J16" s="17">
        <v>0</v>
      </c>
      <c r="K16" s="17">
        <v>91</v>
      </c>
      <c r="L16" s="17">
        <v>64</v>
      </c>
      <c r="M16" s="16">
        <v>224</v>
      </c>
      <c r="N16" s="69">
        <v>0</v>
      </c>
      <c r="O16" s="17">
        <v>0</v>
      </c>
      <c r="P16" s="17">
        <v>0</v>
      </c>
      <c r="Q16" s="17">
        <v>3</v>
      </c>
      <c r="R16" s="17">
        <v>3</v>
      </c>
      <c r="S16" s="17">
        <v>3</v>
      </c>
      <c r="T16" s="70"/>
      <c r="U16" s="17"/>
      <c r="V16" s="17"/>
      <c r="W16" s="17"/>
      <c r="X16" s="17"/>
      <c r="Y16" s="16"/>
    </row>
    <row r="17" spans="1:25" x14ac:dyDescent="0.3">
      <c r="A17" s="113">
        <v>44866</v>
      </c>
      <c r="B17" s="114">
        <v>0</v>
      </c>
      <c r="C17" s="15">
        <v>297</v>
      </c>
      <c r="D17" s="15">
        <v>194</v>
      </c>
      <c r="E17" s="15">
        <v>0</v>
      </c>
      <c r="F17" s="15">
        <v>0</v>
      </c>
      <c r="G17" s="16">
        <v>484</v>
      </c>
      <c r="H17" s="70">
        <v>0</v>
      </c>
      <c r="I17" s="17">
        <v>118</v>
      </c>
      <c r="J17" s="17">
        <v>75</v>
      </c>
      <c r="K17" s="17">
        <v>0</v>
      </c>
      <c r="L17" s="17">
        <v>0</v>
      </c>
      <c r="M17" s="16">
        <v>206</v>
      </c>
      <c r="N17" s="69">
        <v>0</v>
      </c>
      <c r="O17" s="17">
        <v>5</v>
      </c>
      <c r="P17" s="17">
        <v>6</v>
      </c>
      <c r="Q17" s="17">
        <v>0</v>
      </c>
      <c r="R17" s="17">
        <v>0</v>
      </c>
      <c r="S17" s="17">
        <v>5</v>
      </c>
      <c r="T17" s="70"/>
      <c r="U17" s="17"/>
      <c r="V17" s="17"/>
      <c r="W17" s="17"/>
      <c r="X17" s="17"/>
      <c r="Y17" s="16"/>
    </row>
    <row r="18" spans="1:25" ht="15" thickBot="1" x14ac:dyDescent="0.35">
      <c r="A18" s="115">
        <v>44896</v>
      </c>
      <c r="B18" s="116">
        <v>414</v>
      </c>
      <c r="C18" s="18">
        <v>207</v>
      </c>
      <c r="D18" s="18">
        <v>0</v>
      </c>
      <c r="E18" s="18">
        <v>0</v>
      </c>
      <c r="F18" s="18">
        <v>0</v>
      </c>
      <c r="G18" s="19">
        <v>581</v>
      </c>
      <c r="H18" s="118">
        <v>71</v>
      </c>
      <c r="I18" s="20">
        <v>52</v>
      </c>
      <c r="J18" s="20">
        <v>0</v>
      </c>
      <c r="K18" s="20">
        <v>0</v>
      </c>
      <c r="L18" s="20">
        <v>0</v>
      </c>
      <c r="M18" s="19">
        <v>231</v>
      </c>
      <c r="N18" s="117">
        <v>6</v>
      </c>
      <c r="O18" s="20">
        <v>6</v>
      </c>
      <c r="P18" s="20">
        <v>0</v>
      </c>
      <c r="Q18" s="20">
        <v>0</v>
      </c>
      <c r="R18" s="20">
        <v>0</v>
      </c>
      <c r="S18" s="20">
        <v>5</v>
      </c>
      <c r="T18" s="118"/>
      <c r="U18" s="20"/>
      <c r="V18" s="20"/>
      <c r="W18" s="20"/>
      <c r="X18" s="20"/>
      <c r="Y18" s="19"/>
    </row>
    <row r="19" spans="1:25" x14ac:dyDescent="0.3">
      <c r="A19" s="111">
        <v>44927</v>
      </c>
      <c r="B19" s="112">
        <v>475</v>
      </c>
      <c r="C19" s="12">
        <v>258</v>
      </c>
      <c r="D19" s="12">
        <v>0</v>
      </c>
      <c r="E19" s="12">
        <v>0</v>
      </c>
      <c r="F19" s="12">
        <v>0</v>
      </c>
      <c r="G19" s="13">
        <v>629</v>
      </c>
      <c r="H19" s="60">
        <v>63</v>
      </c>
      <c r="I19" s="14">
        <v>49</v>
      </c>
      <c r="J19" s="14">
        <v>0</v>
      </c>
      <c r="K19" s="14">
        <v>0</v>
      </c>
      <c r="L19" s="14">
        <v>0</v>
      </c>
      <c r="M19" s="13">
        <v>222</v>
      </c>
      <c r="N19" s="59">
        <v>7</v>
      </c>
      <c r="O19" s="14">
        <v>6</v>
      </c>
      <c r="P19" s="14">
        <v>0</v>
      </c>
      <c r="Q19" s="14">
        <v>0</v>
      </c>
      <c r="R19" s="14">
        <v>0</v>
      </c>
      <c r="S19" s="14">
        <v>5</v>
      </c>
      <c r="T19" s="60"/>
      <c r="U19" s="14"/>
      <c r="V19" s="14"/>
      <c r="W19" s="14"/>
      <c r="X19" s="14"/>
      <c r="Y19" s="13"/>
    </row>
    <row r="20" spans="1:25" x14ac:dyDescent="0.3">
      <c r="A20" s="113">
        <v>44958</v>
      </c>
      <c r="B20" s="114">
        <v>490</v>
      </c>
      <c r="C20" s="15">
        <v>277</v>
      </c>
      <c r="D20" s="15">
        <v>0</v>
      </c>
      <c r="E20" s="15">
        <v>0</v>
      </c>
      <c r="F20" s="15">
        <v>0</v>
      </c>
      <c r="G20" s="16">
        <v>676</v>
      </c>
      <c r="H20" s="70">
        <v>105</v>
      </c>
      <c r="I20" s="17">
        <v>83</v>
      </c>
      <c r="J20" s="17">
        <v>0</v>
      </c>
      <c r="K20" s="17">
        <v>0</v>
      </c>
      <c r="L20" s="17">
        <v>0</v>
      </c>
      <c r="M20" s="16">
        <v>236</v>
      </c>
      <c r="N20" s="69">
        <v>7</v>
      </c>
      <c r="O20" s="17">
        <v>7</v>
      </c>
      <c r="P20" s="17">
        <v>0</v>
      </c>
      <c r="Q20" s="17">
        <v>0</v>
      </c>
      <c r="R20" s="17">
        <v>0</v>
      </c>
      <c r="S20" s="17">
        <v>6</v>
      </c>
      <c r="T20" s="70"/>
      <c r="U20" s="17"/>
      <c r="V20" s="17"/>
      <c r="W20" s="17"/>
      <c r="X20" s="17"/>
      <c r="Y20" s="16"/>
    </row>
    <row r="21" spans="1:25" x14ac:dyDescent="0.3">
      <c r="A21" s="113">
        <v>44986</v>
      </c>
      <c r="B21" s="114">
        <v>0</v>
      </c>
      <c r="C21" s="15">
        <v>763</v>
      </c>
      <c r="D21" s="15">
        <v>439</v>
      </c>
      <c r="E21" s="15">
        <v>0</v>
      </c>
      <c r="F21" s="15">
        <v>0</v>
      </c>
      <c r="G21" s="16">
        <v>1100</v>
      </c>
      <c r="H21" s="70">
        <v>0</v>
      </c>
      <c r="I21" s="17">
        <v>238</v>
      </c>
      <c r="J21" s="17">
        <v>159</v>
      </c>
      <c r="K21" s="17">
        <v>0</v>
      </c>
      <c r="L21" s="17">
        <v>0</v>
      </c>
      <c r="M21" s="16">
        <v>345</v>
      </c>
      <c r="N21" s="69">
        <v>0</v>
      </c>
      <c r="O21" s="17">
        <v>8</v>
      </c>
      <c r="P21" s="17">
        <v>7</v>
      </c>
      <c r="Q21" s="17">
        <v>0</v>
      </c>
      <c r="R21" s="17">
        <v>0</v>
      </c>
      <c r="S21" s="17">
        <v>7</v>
      </c>
      <c r="T21" s="70"/>
      <c r="U21" s="17"/>
      <c r="V21" s="17"/>
      <c r="W21" s="17"/>
      <c r="X21" s="17"/>
      <c r="Y21" s="16"/>
    </row>
    <row r="22" spans="1:25" x14ac:dyDescent="0.3">
      <c r="A22" s="113">
        <v>45017</v>
      </c>
      <c r="B22" s="114">
        <v>0</v>
      </c>
      <c r="C22" s="15">
        <v>0</v>
      </c>
      <c r="D22" s="15">
        <v>0</v>
      </c>
      <c r="E22" s="15">
        <v>270</v>
      </c>
      <c r="F22" s="15">
        <v>214</v>
      </c>
      <c r="G22" s="16">
        <v>687</v>
      </c>
      <c r="H22" s="70">
        <v>0</v>
      </c>
      <c r="I22" s="17">
        <v>0</v>
      </c>
      <c r="J22" s="17">
        <v>0</v>
      </c>
      <c r="K22" s="17">
        <v>148</v>
      </c>
      <c r="L22" s="17">
        <v>110</v>
      </c>
      <c r="M22" s="16">
        <v>251</v>
      </c>
      <c r="N22" s="69">
        <v>0</v>
      </c>
      <c r="O22" s="17">
        <v>0</v>
      </c>
      <c r="P22" s="17">
        <v>0</v>
      </c>
      <c r="Q22" s="17">
        <v>4</v>
      </c>
      <c r="R22" s="17">
        <v>5</v>
      </c>
      <c r="S22" s="17">
        <v>5</v>
      </c>
      <c r="T22" s="70"/>
      <c r="U22" s="17"/>
      <c r="V22" s="17"/>
      <c r="W22" s="17"/>
      <c r="X22" s="17"/>
      <c r="Y22" s="16"/>
    </row>
    <row r="23" spans="1:25" x14ac:dyDescent="0.3">
      <c r="A23" s="113">
        <v>45047</v>
      </c>
      <c r="B23" s="114">
        <v>0</v>
      </c>
      <c r="C23" s="15">
        <v>0</v>
      </c>
      <c r="D23" s="15">
        <v>0</v>
      </c>
      <c r="E23" s="15">
        <v>262</v>
      </c>
      <c r="F23" s="15">
        <v>208</v>
      </c>
      <c r="G23" s="16">
        <v>600</v>
      </c>
      <c r="H23" s="70">
        <v>0</v>
      </c>
      <c r="I23" s="17">
        <v>0</v>
      </c>
      <c r="J23" s="17">
        <v>0</v>
      </c>
      <c r="K23" s="17">
        <v>146</v>
      </c>
      <c r="L23" s="17">
        <v>104</v>
      </c>
      <c r="M23" s="16">
        <v>187</v>
      </c>
      <c r="N23" s="69">
        <v>0</v>
      </c>
      <c r="O23" s="17">
        <v>0</v>
      </c>
      <c r="P23" s="17">
        <v>0</v>
      </c>
      <c r="Q23" s="17">
        <v>5</v>
      </c>
      <c r="R23" s="17">
        <v>4</v>
      </c>
      <c r="S23" s="17">
        <v>5</v>
      </c>
      <c r="T23" s="70"/>
      <c r="U23" s="17"/>
      <c r="V23" s="17"/>
      <c r="W23" s="17"/>
      <c r="X23" s="17"/>
      <c r="Y23" s="16"/>
    </row>
    <row r="24" spans="1:25" x14ac:dyDescent="0.3">
      <c r="A24" s="113">
        <v>45078</v>
      </c>
      <c r="B24" s="114">
        <v>0</v>
      </c>
      <c r="C24" s="15">
        <v>0</v>
      </c>
      <c r="D24" s="15">
        <v>185</v>
      </c>
      <c r="E24" s="15">
        <v>147</v>
      </c>
      <c r="F24" s="15">
        <v>0</v>
      </c>
      <c r="G24" s="16">
        <v>400</v>
      </c>
      <c r="H24" s="70">
        <v>0</v>
      </c>
      <c r="I24" s="17">
        <v>0</v>
      </c>
      <c r="J24" s="17">
        <v>131</v>
      </c>
      <c r="K24" s="17">
        <v>89</v>
      </c>
      <c r="L24" s="17">
        <v>0</v>
      </c>
      <c r="M24" s="16">
        <v>148</v>
      </c>
      <c r="N24" s="69">
        <v>0</v>
      </c>
      <c r="O24" s="17">
        <v>0</v>
      </c>
      <c r="P24" s="17">
        <v>3</v>
      </c>
      <c r="Q24" s="17">
        <v>5</v>
      </c>
      <c r="R24" s="17">
        <v>0</v>
      </c>
      <c r="S24" s="17">
        <v>3</v>
      </c>
      <c r="T24" s="70"/>
      <c r="U24" s="17"/>
      <c r="V24" s="17"/>
      <c r="W24" s="17"/>
      <c r="X24" s="17"/>
      <c r="Y24" s="16"/>
    </row>
    <row r="25" spans="1:25" x14ac:dyDescent="0.3">
      <c r="A25" s="113">
        <v>45108</v>
      </c>
      <c r="B25" s="114">
        <v>64</v>
      </c>
      <c r="C25" s="15">
        <v>60</v>
      </c>
      <c r="D25" s="15">
        <v>0</v>
      </c>
      <c r="E25" s="15">
        <v>0</v>
      </c>
      <c r="F25" s="15">
        <v>0</v>
      </c>
      <c r="G25" s="16">
        <v>258</v>
      </c>
      <c r="H25" s="70">
        <v>62</v>
      </c>
      <c r="I25" s="17">
        <v>56</v>
      </c>
      <c r="J25" s="17">
        <v>0</v>
      </c>
      <c r="K25" s="17">
        <v>0</v>
      </c>
      <c r="L25" s="17">
        <v>0</v>
      </c>
      <c r="M25" s="16">
        <v>223</v>
      </c>
      <c r="N25" s="69">
        <v>1</v>
      </c>
      <c r="O25" s="17">
        <v>2</v>
      </c>
      <c r="P25" s="17">
        <v>0</v>
      </c>
      <c r="Q25" s="17">
        <v>0</v>
      </c>
      <c r="R25" s="17">
        <v>0</v>
      </c>
      <c r="S25" s="17">
        <v>2</v>
      </c>
      <c r="T25" s="70"/>
      <c r="U25" s="17"/>
      <c r="V25" s="17"/>
      <c r="W25" s="17"/>
      <c r="X25" s="17"/>
      <c r="Y25" s="16"/>
    </row>
    <row r="26" spans="1:25" x14ac:dyDescent="0.3">
      <c r="A26" s="113">
        <v>45139</v>
      </c>
      <c r="B26" s="114">
        <v>0</v>
      </c>
      <c r="C26" s="15">
        <v>0</v>
      </c>
      <c r="D26" s="15">
        <v>83</v>
      </c>
      <c r="E26" s="15">
        <v>71</v>
      </c>
      <c r="F26" s="15">
        <v>0</v>
      </c>
      <c r="G26" s="16">
        <v>209</v>
      </c>
      <c r="H26" s="70">
        <v>0</v>
      </c>
      <c r="I26" s="17">
        <v>0</v>
      </c>
      <c r="J26" s="17">
        <v>81</v>
      </c>
      <c r="K26" s="17">
        <v>63</v>
      </c>
      <c r="L26" s="17">
        <v>0</v>
      </c>
      <c r="M26" s="16">
        <v>190</v>
      </c>
      <c r="N26" s="69">
        <v>0</v>
      </c>
      <c r="O26" s="17">
        <v>0</v>
      </c>
      <c r="P26" s="17">
        <v>4</v>
      </c>
      <c r="Q26" s="17">
        <v>3</v>
      </c>
      <c r="R26" s="17">
        <v>0</v>
      </c>
      <c r="S26" s="17">
        <v>2</v>
      </c>
      <c r="T26" s="70"/>
      <c r="U26" s="17"/>
      <c r="V26" s="17"/>
      <c r="W26" s="17"/>
      <c r="X26" s="17"/>
      <c r="Y26" s="16"/>
    </row>
    <row r="27" spans="1:25" x14ac:dyDescent="0.3">
      <c r="A27" s="113">
        <v>45170</v>
      </c>
      <c r="B27" s="114">
        <v>0</v>
      </c>
      <c r="C27" s="15">
        <v>0</v>
      </c>
      <c r="D27" s="15">
        <v>224</v>
      </c>
      <c r="E27" s="15">
        <v>167</v>
      </c>
      <c r="F27" s="15">
        <v>0</v>
      </c>
      <c r="G27" s="16">
        <v>529</v>
      </c>
      <c r="H27" s="70">
        <v>0</v>
      </c>
      <c r="I27" s="17">
        <v>0</v>
      </c>
      <c r="J27" s="17">
        <v>122</v>
      </c>
      <c r="K27" s="17">
        <v>99</v>
      </c>
      <c r="L27" s="17">
        <v>0</v>
      </c>
      <c r="M27" s="16">
        <v>206</v>
      </c>
      <c r="N27" s="69">
        <v>0</v>
      </c>
      <c r="O27" s="17">
        <v>0</v>
      </c>
      <c r="P27" s="17">
        <v>4</v>
      </c>
      <c r="Q27" s="17">
        <v>4</v>
      </c>
      <c r="R27" s="17">
        <v>0</v>
      </c>
      <c r="S27" s="17">
        <v>3</v>
      </c>
      <c r="T27" s="70"/>
      <c r="U27" s="17"/>
      <c r="V27" s="17"/>
      <c r="W27" s="17"/>
      <c r="X27" s="17"/>
      <c r="Y27" s="16"/>
    </row>
    <row r="28" spans="1:25" x14ac:dyDescent="0.3">
      <c r="A28" s="113">
        <v>45200</v>
      </c>
      <c r="B28" s="114">
        <v>0</v>
      </c>
      <c r="C28" s="15">
        <v>0</v>
      </c>
      <c r="D28" s="15">
        <v>0</v>
      </c>
      <c r="E28" s="15">
        <v>76</v>
      </c>
      <c r="F28" s="15">
        <v>82</v>
      </c>
      <c r="G28" s="16">
        <v>282</v>
      </c>
      <c r="H28" s="70">
        <v>0</v>
      </c>
      <c r="I28" s="17">
        <v>0</v>
      </c>
      <c r="J28" s="17">
        <v>0</v>
      </c>
      <c r="K28" s="17">
        <v>63</v>
      </c>
      <c r="L28" s="17">
        <v>49</v>
      </c>
      <c r="M28" s="16">
        <v>106</v>
      </c>
      <c r="N28" s="69">
        <v>0</v>
      </c>
      <c r="O28" s="17">
        <v>0</v>
      </c>
      <c r="P28" s="17">
        <v>0</v>
      </c>
      <c r="Q28" s="17">
        <v>4</v>
      </c>
      <c r="R28" s="17">
        <v>4</v>
      </c>
      <c r="S28" s="17">
        <v>4</v>
      </c>
      <c r="T28" s="70"/>
      <c r="U28" s="17"/>
      <c r="V28" s="17"/>
      <c r="W28" s="17"/>
      <c r="X28" s="17"/>
      <c r="Y28" s="16"/>
    </row>
    <row r="29" spans="1:25" x14ac:dyDescent="0.3">
      <c r="A29" s="113">
        <v>45231</v>
      </c>
      <c r="B29" s="114">
        <v>0</v>
      </c>
      <c r="C29" s="15">
        <v>115</v>
      </c>
      <c r="D29" s="15">
        <v>114</v>
      </c>
      <c r="E29" s="15">
        <v>0</v>
      </c>
      <c r="F29" s="15">
        <v>0</v>
      </c>
      <c r="G29" s="16">
        <v>255</v>
      </c>
      <c r="H29" s="70">
        <v>0</v>
      </c>
      <c r="I29" s="17">
        <v>55</v>
      </c>
      <c r="J29" s="17">
        <v>45</v>
      </c>
      <c r="K29" s="17">
        <v>0</v>
      </c>
      <c r="L29" s="17">
        <v>0</v>
      </c>
      <c r="M29" s="16">
        <v>101</v>
      </c>
      <c r="N29" s="69">
        <v>0</v>
      </c>
      <c r="O29" s="17">
        <v>4</v>
      </c>
      <c r="P29" s="17">
        <v>4</v>
      </c>
      <c r="Q29" s="17">
        <v>0</v>
      </c>
      <c r="R29" s="17">
        <v>0</v>
      </c>
      <c r="S29" s="17">
        <v>5</v>
      </c>
      <c r="T29" s="70"/>
      <c r="U29" s="17"/>
      <c r="V29" s="17"/>
      <c r="W29" s="17"/>
      <c r="X29" s="17"/>
      <c r="Y29" s="16"/>
    </row>
    <row r="30" spans="1:25" ht="15" thickBot="1" x14ac:dyDescent="0.35">
      <c r="A30" s="115">
        <v>45261</v>
      </c>
      <c r="B30" s="116">
        <v>213</v>
      </c>
      <c r="C30" s="18">
        <v>152</v>
      </c>
      <c r="D30" s="18">
        <v>0</v>
      </c>
      <c r="E30" s="18">
        <v>0</v>
      </c>
      <c r="F30" s="18">
        <v>0</v>
      </c>
      <c r="G30" s="19">
        <v>475</v>
      </c>
      <c r="H30" s="118">
        <v>104</v>
      </c>
      <c r="I30" s="20">
        <v>70</v>
      </c>
      <c r="J30" s="20">
        <v>0</v>
      </c>
      <c r="K30" s="20">
        <v>0</v>
      </c>
      <c r="L30" s="20">
        <v>0</v>
      </c>
      <c r="M30" s="19">
        <v>214</v>
      </c>
      <c r="N30" s="117">
        <v>6</v>
      </c>
      <c r="O30" s="20">
        <v>6</v>
      </c>
      <c r="P30" s="20">
        <v>0</v>
      </c>
      <c r="Q30" s="20">
        <v>0</v>
      </c>
      <c r="R30" s="20">
        <v>0</v>
      </c>
      <c r="S30" s="20">
        <v>6</v>
      </c>
      <c r="T30" s="118"/>
      <c r="U30" s="20"/>
      <c r="V30" s="20"/>
      <c r="W30" s="20"/>
      <c r="X30" s="20"/>
      <c r="Y30" s="19"/>
    </row>
    <row r="31" spans="1:25" x14ac:dyDescent="0.3">
      <c r="A31" s="111">
        <v>45292</v>
      </c>
      <c r="B31" s="112">
        <v>419</v>
      </c>
      <c r="C31" s="12">
        <v>268</v>
      </c>
      <c r="D31" s="12">
        <v>0</v>
      </c>
      <c r="E31" s="12">
        <v>0</v>
      </c>
      <c r="F31" s="12">
        <v>0</v>
      </c>
      <c r="G31" s="13">
        <v>446</v>
      </c>
      <c r="H31" s="60">
        <v>183</v>
      </c>
      <c r="I31" s="14">
        <v>146</v>
      </c>
      <c r="J31" s="14">
        <v>0</v>
      </c>
      <c r="K31" s="14">
        <v>0</v>
      </c>
      <c r="L31" s="14">
        <v>0</v>
      </c>
      <c r="M31" s="13">
        <v>319</v>
      </c>
      <c r="N31" s="59">
        <v>6</v>
      </c>
      <c r="O31" s="14">
        <v>7</v>
      </c>
      <c r="P31" s="14">
        <v>0</v>
      </c>
      <c r="Q31" s="14">
        <v>0</v>
      </c>
      <c r="R31" s="14">
        <v>0</v>
      </c>
      <c r="S31" s="14">
        <v>8</v>
      </c>
      <c r="T31" s="60"/>
      <c r="U31" s="14"/>
      <c r="V31" s="14"/>
      <c r="W31" s="14"/>
      <c r="X31" s="14"/>
      <c r="Y31" s="13"/>
    </row>
    <row r="32" spans="1:25" x14ac:dyDescent="0.3">
      <c r="A32" s="113">
        <v>45323</v>
      </c>
      <c r="B32" s="114">
        <v>321</v>
      </c>
      <c r="C32" s="15">
        <v>228</v>
      </c>
      <c r="D32" s="15">
        <v>0</v>
      </c>
      <c r="E32" s="15">
        <v>0</v>
      </c>
      <c r="F32" s="15">
        <v>0</v>
      </c>
      <c r="G32" s="16">
        <v>426</v>
      </c>
      <c r="H32" s="70">
        <v>191</v>
      </c>
      <c r="I32" s="17">
        <v>148</v>
      </c>
      <c r="J32" s="17">
        <v>0</v>
      </c>
      <c r="K32" s="17">
        <v>0</v>
      </c>
      <c r="L32" s="17">
        <v>0</v>
      </c>
      <c r="M32" s="16">
        <v>358</v>
      </c>
      <c r="N32" s="69">
        <v>6</v>
      </c>
      <c r="O32" s="17">
        <v>6</v>
      </c>
      <c r="P32" s="17">
        <v>0</v>
      </c>
      <c r="Q32" s="17">
        <v>0</v>
      </c>
      <c r="R32" s="17">
        <v>0</v>
      </c>
      <c r="S32" s="17">
        <v>6</v>
      </c>
      <c r="T32" s="70"/>
      <c r="U32" s="17"/>
      <c r="V32" s="17"/>
      <c r="W32" s="17"/>
      <c r="X32" s="17"/>
      <c r="Y32" s="16"/>
    </row>
    <row r="33" spans="1:25" x14ac:dyDescent="0.3">
      <c r="A33" s="113">
        <v>45352</v>
      </c>
      <c r="B33" s="114">
        <v>0</v>
      </c>
      <c r="C33" s="15">
        <v>267</v>
      </c>
      <c r="D33" s="15">
        <v>169</v>
      </c>
      <c r="E33" s="15">
        <v>0</v>
      </c>
      <c r="F33" s="15">
        <v>0</v>
      </c>
      <c r="G33" s="16">
        <v>434</v>
      </c>
      <c r="H33" s="70">
        <v>0</v>
      </c>
      <c r="I33" s="17">
        <v>187</v>
      </c>
      <c r="J33" s="17">
        <v>142</v>
      </c>
      <c r="K33" s="17">
        <v>0</v>
      </c>
      <c r="L33" s="17">
        <v>0</v>
      </c>
      <c r="M33" s="16">
        <v>404</v>
      </c>
      <c r="N33" s="69">
        <v>0</v>
      </c>
      <c r="O33" s="17">
        <v>6</v>
      </c>
      <c r="P33" s="17">
        <v>6</v>
      </c>
      <c r="Q33" s="17">
        <v>0</v>
      </c>
      <c r="R33" s="17">
        <v>0</v>
      </c>
      <c r="S33" s="17">
        <v>6</v>
      </c>
      <c r="T33" s="70"/>
      <c r="U33" s="17"/>
      <c r="V33" s="17"/>
      <c r="W33" s="17"/>
      <c r="X33" s="17"/>
      <c r="Y33" s="16"/>
    </row>
    <row r="34" spans="1:25" x14ac:dyDescent="0.3">
      <c r="A34" s="113">
        <v>45383</v>
      </c>
      <c r="B34" s="114">
        <v>0</v>
      </c>
      <c r="C34" s="15">
        <v>0</v>
      </c>
      <c r="D34" s="15">
        <v>0</v>
      </c>
      <c r="E34" s="15">
        <v>207</v>
      </c>
      <c r="F34" s="15">
        <v>164</v>
      </c>
      <c r="G34" s="16">
        <v>384</v>
      </c>
      <c r="H34" s="70">
        <v>0</v>
      </c>
      <c r="I34" s="17">
        <v>0</v>
      </c>
      <c r="J34" s="17">
        <v>0</v>
      </c>
      <c r="K34" s="17">
        <v>195</v>
      </c>
      <c r="L34" s="17">
        <v>151</v>
      </c>
      <c r="M34" s="16">
        <v>360</v>
      </c>
      <c r="N34" s="69">
        <v>0</v>
      </c>
      <c r="O34" s="17">
        <v>0</v>
      </c>
      <c r="P34" s="17">
        <v>0</v>
      </c>
      <c r="Q34" s="17">
        <v>4</v>
      </c>
      <c r="R34" s="17">
        <v>4</v>
      </c>
      <c r="S34" s="17">
        <v>4</v>
      </c>
      <c r="T34" s="70"/>
      <c r="U34" s="17"/>
      <c r="V34" s="17"/>
      <c r="W34" s="17"/>
      <c r="X34" s="17"/>
      <c r="Y34" s="16"/>
    </row>
    <row r="35" spans="1:25" x14ac:dyDescent="0.3">
      <c r="A35" s="113">
        <v>45413</v>
      </c>
      <c r="B35" s="114">
        <v>0</v>
      </c>
      <c r="C35" s="15">
        <v>0</v>
      </c>
      <c r="D35" s="15">
        <v>0</v>
      </c>
      <c r="E35" s="15">
        <v>160</v>
      </c>
      <c r="F35" s="15">
        <v>131</v>
      </c>
      <c r="G35" s="16">
        <v>390</v>
      </c>
      <c r="H35" s="70">
        <v>0</v>
      </c>
      <c r="I35" s="17">
        <v>0</v>
      </c>
      <c r="J35" s="17">
        <v>0</v>
      </c>
      <c r="K35" s="17">
        <v>186</v>
      </c>
      <c r="L35" s="17">
        <v>153</v>
      </c>
      <c r="M35" s="16">
        <v>390</v>
      </c>
      <c r="N35" s="69">
        <v>0</v>
      </c>
      <c r="O35" s="17">
        <v>0</v>
      </c>
      <c r="P35" s="17">
        <v>0</v>
      </c>
      <c r="Q35" s="17">
        <v>3</v>
      </c>
      <c r="R35" s="17">
        <v>3</v>
      </c>
      <c r="S35" s="17">
        <v>4</v>
      </c>
      <c r="T35" s="70"/>
      <c r="U35" s="17"/>
      <c r="V35" s="17"/>
      <c r="W35" s="17"/>
      <c r="X35" s="17"/>
      <c r="Y35" s="16"/>
    </row>
    <row r="36" spans="1:25" x14ac:dyDescent="0.3">
      <c r="A36" s="113">
        <v>45444</v>
      </c>
      <c r="B36" s="114">
        <v>0</v>
      </c>
      <c r="C36" s="15">
        <v>0</v>
      </c>
      <c r="D36" s="15">
        <v>144</v>
      </c>
      <c r="E36" s="15">
        <v>116</v>
      </c>
      <c r="F36" s="15">
        <v>0</v>
      </c>
      <c r="G36" s="16">
        <v>376</v>
      </c>
      <c r="H36" s="70">
        <v>0</v>
      </c>
      <c r="I36" s="17">
        <v>0</v>
      </c>
      <c r="J36" s="17">
        <v>178</v>
      </c>
      <c r="K36" s="17">
        <v>136</v>
      </c>
      <c r="L36" s="17">
        <v>0</v>
      </c>
      <c r="M36" s="16">
        <v>397</v>
      </c>
      <c r="N36" s="69">
        <v>0</v>
      </c>
      <c r="O36" s="17">
        <v>0</v>
      </c>
      <c r="P36" s="17">
        <v>5</v>
      </c>
      <c r="Q36" s="17">
        <v>2</v>
      </c>
      <c r="R36" s="17">
        <v>0</v>
      </c>
      <c r="S36" s="17">
        <v>2</v>
      </c>
      <c r="T36" s="70"/>
      <c r="U36" s="17"/>
      <c r="V36" s="17"/>
      <c r="W36" s="17"/>
      <c r="X36" s="17"/>
      <c r="Y36" s="16"/>
    </row>
    <row r="37" spans="1:25" x14ac:dyDescent="0.3">
      <c r="A37" s="113">
        <v>45474</v>
      </c>
      <c r="B37" s="114">
        <v>168</v>
      </c>
      <c r="C37" s="15">
        <v>134</v>
      </c>
      <c r="D37" s="15">
        <v>0</v>
      </c>
      <c r="E37" s="15">
        <v>0</v>
      </c>
      <c r="F37" s="15">
        <v>0</v>
      </c>
      <c r="G37" s="16">
        <v>367</v>
      </c>
      <c r="H37" s="70">
        <v>203</v>
      </c>
      <c r="I37" s="17">
        <v>159</v>
      </c>
      <c r="J37" s="17">
        <v>0</v>
      </c>
      <c r="K37" s="17">
        <v>0</v>
      </c>
      <c r="L37" s="17">
        <v>0</v>
      </c>
      <c r="M37" s="16">
        <v>369</v>
      </c>
      <c r="N37" s="69">
        <v>5</v>
      </c>
      <c r="O37" s="17">
        <v>4</v>
      </c>
      <c r="P37" s="17">
        <v>0</v>
      </c>
      <c r="Q37" s="17">
        <v>0</v>
      </c>
      <c r="R37" s="17">
        <v>0</v>
      </c>
      <c r="S37" s="17">
        <v>5</v>
      </c>
      <c r="T37" s="70"/>
      <c r="U37" s="17"/>
      <c r="V37" s="17"/>
      <c r="W37" s="17"/>
      <c r="X37" s="17"/>
      <c r="Y37" s="16"/>
    </row>
    <row r="38" spans="1:25" x14ac:dyDescent="0.3">
      <c r="A38" s="113">
        <v>45505</v>
      </c>
      <c r="B38" s="114">
        <v>0</v>
      </c>
      <c r="C38" s="15">
        <v>0</v>
      </c>
      <c r="D38" s="15">
        <v>143</v>
      </c>
      <c r="E38" s="15">
        <v>119</v>
      </c>
      <c r="F38" s="15">
        <v>0</v>
      </c>
      <c r="G38" s="16">
        <v>397</v>
      </c>
      <c r="H38" s="70">
        <v>0</v>
      </c>
      <c r="I38" s="17">
        <v>0</v>
      </c>
      <c r="J38" s="17">
        <v>158</v>
      </c>
      <c r="K38" s="17">
        <v>122</v>
      </c>
      <c r="L38" s="17">
        <v>0</v>
      </c>
      <c r="M38" s="16">
        <v>342</v>
      </c>
      <c r="N38" s="69">
        <v>0</v>
      </c>
      <c r="O38" s="17">
        <v>0</v>
      </c>
      <c r="P38" s="17">
        <v>3</v>
      </c>
      <c r="Q38" s="17">
        <v>2</v>
      </c>
      <c r="R38" s="17">
        <v>0</v>
      </c>
      <c r="S38" s="17">
        <v>2</v>
      </c>
      <c r="T38" s="70"/>
      <c r="U38" s="17"/>
      <c r="V38" s="17"/>
      <c r="W38" s="17"/>
      <c r="X38" s="17"/>
      <c r="Y38" s="16"/>
    </row>
    <row r="39" spans="1:25" x14ac:dyDescent="0.3">
      <c r="A39" s="113">
        <v>45536</v>
      </c>
      <c r="B39" s="114">
        <v>0</v>
      </c>
      <c r="C39" s="15">
        <v>0</v>
      </c>
      <c r="D39" s="15">
        <v>129</v>
      </c>
      <c r="E39" s="15">
        <v>118</v>
      </c>
      <c r="F39" s="15">
        <v>0</v>
      </c>
      <c r="G39" s="16">
        <v>372</v>
      </c>
      <c r="H39" s="70">
        <v>0</v>
      </c>
      <c r="I39" s="17">
        <v>0</v>
      </c>
      <c r="J39" s="17">
        <v>184</v>
      </c>
      <c r="K39" s="17">
        <v>147</v>
      </c>
      <c r="L39" s="17">
        <v>0</v>
      </c>
      <c r="M39" s="16">
        <v>382</v>
      </c>
      <c r="N39" s="69">
        <v>0</v>
      </c>
      <c r="O39" s="17">
        <v>0</v>
      </c>
      <c r="P39" s="17">
        <v>3</v>
      </c>
      <c r="Q39" s="17">
        <v>2</v>
      </c>
      <c r="R39" s="17">
        <v>0</v>
      </c>
      <c r="S39" s="17">
        <v>3</v>
      </c>
      <c r="T39" s="70"/>
      <c r="U39" s="17"/>
      <c r="V39" s="17"/>
      <c r="W39" s="17"/>
      <c r="X39" s="17"/>
      <c r="Y39" s="16"/>
    </row>
    <row r="40" spans="1:25" x14ac:dyDescent="0.3">
      <c r="A40" s="113">
        <v>45566</v>
      </c>
      <c r="B40" s="114">
        <v>0</v>
      </c>
      <c r="C40" s="15">
        <v>0</v>
      </c>
      <c r="D40" s="15">
        <v>0</v>
      </c>
      <c r="E40" s="15">
        <v>141</v>
      </c>
      <c r="F40" s="15">
        <v>121</v>
      </c>
      <c r="G40" s="16">
        <v>348</v>
      </c>
      <c r="H40" s="70">
        <v>0</v>
      </c>
      <c r="I40" s="17">
        <v>0</v>
      </c>
      <c r="J40" s="17">
        <v>0</v>
      </c>
      <c r="K40" s="17">
        <v>15</v>
      </c>
      <c r="L40" s="17">
        <v>23</v>
      </c>
      <c r="M40" s="16">
        <v>60</v>
      </c>
      <c r="N40" s="69">
        <v>0</v>
      </c>
      <c r="O40" s="17">
        <v>0</v>
      </c>
      <c r="P40" s="17">
        <v>0</v>
      </c>
      <c r="Q40" s="17">
        <v>3</v>
      </c>
      <c r="R40" s="17">
        <v>2</v>
      </c>
      <c r="S40" s="17">
        <v>3</v>
      </c>
      <c r="T40" s="70"/>
      <c r="U40" s="17"/>
      <c r="V40" s="17"/>
      <c r="W40" s="17"/>
      <c r="X40" s="17"/>
      <c r="Y40" s="16"/>
    </row>
    <row r="41" spans="1:25" x14ac:dyDescent="0.3">
      <c r="A41" s="113">
        <v>45597</v>
      </c>
      <c r="B41" s="114">
        <v>0</v>
      </c>
      <c r="C41" s="15">
        <v>205</v>
      </c>
      <c r="D41" s="15">
        <v>149</v>
      </c>
      <c r="E41" s="15">
        <v>0</v>
      </c>
      <c r="F41" s="15">
        <v>0</v>
      </c>
      <c r="G41" s="16">
        <v>418</v>
      </c>
      <c r="H41" s="70">
        <v>0</v>
      </c>
      <c r="I41" s="17">
        <v>146</v>
      </c>
      <c r="J41" s="17">
        <v>127</v>
      </c>
      <c r="K41" s="17">
        <v>0</v>
      </c>
      <c r="L41" s="17">
        <v>0</v>
      </c>
      <c r="M41" s="16">
        <v>369</v>
      </c>
      <c r="N41" s="69">
        <v>0</v>
      </c>
      <c r="O41" s="17">
        <v>4</v>
      </c>
      <c r="P41" s="17">
        <v>4</v>
      </c>
      <c r="Q41" s="17">
        <v>0</v>
      </c>
      <c r="R41" s="17">
        <v>0</v>
      </c>
      <c r="S41" s="17">
        <v>5</v>
      </c>
      <c r="T41" s="70"/>
      <c r="U41" s="17"/>
      <c r="V41" s="17"/>
      <c r="W41" s="17"/>
      <c r="X41" s="17"/>
      <c r="Y41" s="16"/>
    </row>
    <row r="42" spans="1:25" ht="15" thickBot="1" x14ac:dyDescent="0.35">
      <c r="A42" s="119">
        <v>45627</v>
      </c>
      <c r="B42" s="116">
        <v>194</v>
      </c>
      <c r="C42" s="18">
        <v>127</v>
      </c>
      <c r="D42" s="18">
        <v>0</v>
      </c>
      <c r="E42" s="18">
        <v>0</v>
      </c>
      <c r="F42" s="18">
        <v>0</v>
      </c>
      <c r="G42" s="19">
        <v>379</v>
      </c>
      <c r="H42" s="118">
        <v>182</v>
      </c>
      <c r="I42" s="20">
        <v>151</v>
      </c>
      <c r="J42" s="20">
        <v>0</v>
      </c>
      <c r="K42" s="20">
        <v>0</v>
      </c>
      <c r="L42" s="20">
        <v>0</v>
      </c>
      <c r="M42" s="19">
        <v>569</v>
      </c>
      <c r="N42" s="80">
        <v>4</v>
      </c>
      <c r="O42" s="32">
        <v>4</v>
      </c>
      <c r="P42" s="32">
        <v>0</v>
      </c>
      <c r="Q42" s="32">
        <v>0</v>
      </c>
      <c r="R42" s="32">
        <v>0</v>
      </c>
      <c r="S42" s="32">
        <v>4</v>
      </c>
      <c r="T42" s="11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155C4-D381-45BF-BA45-1B81E130181F}">
  <dimension ref="A1:AE45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45" sqref="A45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44" t="s">
        <v>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6"/>
    </row>
    <row r="2" spans="1:31" x14ac:dyDescent="0.3">
      <c r="A2" s="5" t="s">
        <v>17</v>
      </c>
      <c r="B2" s="138" t="s">
        <v>90</v>
      </c>
      <c r="C2" s="120" t="s">
        <v>83</v>
      </c>
      <c r="D2" s="150"/>
      <c r="E2" s="151"/>
      <c r="F2" s="151"/>
      <c r="G2" s="15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137">
        <v>16</v>
      </c>
      <c r="C4" s="137">
        <v>16</v>
      </c>
      <c r="D4" s="137">
        <v>16</v>
      </c>
      <c r="E4" s="137">
        <v>16</v>
      </c>
      <c r="F4" s="137">
        <v>16</v>
      </c>
      <c r="G4" s="137">
        <v>20.78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3"/>
      <c r="B5" s="147" t="s">
        <v>88</v>
      </c>
      <c r="C5" s="148"/>
      <c r="D5" s="148"/>
      <c r="E5" s="148"/>
      <c r="F5" s="148"/>
      <c r="G5" s="149"/>
      <c r="H5" s="147" t="s">
        <v>18</v>
      </c>
      <c r="I5" s="148"/>
      <c r="J5" s="148"/>
      <c r="K5" s="148"/>
      <c r="L5" s="148"/>
      <c r="M5" s="149"/>
      <c r="N5" s="147" t="s">
        <v>74</v>
      </c>
      <c r="O5" s="148"/>
      <c r="P5" s="148"/>
      <c r="Q5" s="148"/>
      <c r="R5" s="148"/>
      <c r="S5" s="149"/>
      <c r="T5" s="147" t="s">
        <v>75</v>
      </c>
      <c r="U5" s="148"/>
      <c r="V5" s="148"/>
      <c r="W5" s="148"/>
      <c r="X5" s="148"/>
      <c r="Y5" s="149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2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2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1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1">
        <v>44562</v>
      </c>
      <c r="B7" s="112"/>
      <c r="C7" s="12"/>
      <c r="D7" s="12"/>
      <c r="E7" s="12"/>
      <c r="F7" s="12"/>
      <c r="G7" s="13"/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3">
        <v>44593</v>
      </c>
      <c r="B8" s="114"/>
      <c r="C8" s="15"/>
      <c r="D8" s="15"/>
      <c r="E8" s="15"/>
      <c r="F8" s="15"/>
      <c r="G8" s="16"/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13">
        <v>44621</v>
      </c>
      <c r="B9" s="114"/>
      <c r="C9" s="15"/>
      <c r="D9" s="15"/>
      <c r="E9" s="15"/>
      <c r="F9" s="15"/>
      <c r="G9" s="16"/>
      <c r="H9" s="70"/>
      <c r="I9" s="17"/>
      <c r="J9" s="17"/>
      <c r="K9" s="17"/>
      <c r="L9" s="17"/>
      <c r="M9" s="16"/>
      <c r="N9" s="69"/>
      <c r="O9" s="17"/>
      <c r="P9" s="17"/>
      <c r="Q9" s="17"/>
      <c r="R9" s="17"/>
      <c r="S9" s="17"/>
      <c r="T9" s="70"/>
      <c r="U9" s="17"/>
      <c r="V9" s="17"/>
      <c r="W9" s="17"/>
      <c r="X9" s="17"/>
      <c r="Y9" s="16"/>
    </row>
    <row r="10" spans="1:31" x14ac:dyDescent="0.3">
      <c r="A10" s="113">
        <v>44652</v>
      </c>
      <c r="B10" s="114"/>
      <c r="C10" s="15"/>
      <c r="D10" s="15"/>
      <c r="E10" s="15"/>
      <c r="F10" s="15"/>
      <c r="G10" s="16"/>
      <c r="H10" s="70"/>
      <c r="I10" s="17"/>
      <c r="J10" s="17"/>
      <c r="K10" s="17"/>
      <c r="L10" s="17"/>
      <c r="M10" s="16"/>
      <c r="N10" s="69"/>
      <c r="O10" s="17"/>
      <c r="P10" s="17"/>
      <c r="Q10" s="17"/>
      <c r="R10" s="17"/>
      <c r="S10" s="17"/>
      <c r="T10" s="70"/>
      <c r="U10" s="17"/>
      <c r="V10" s="17"/>
      <c r="W10" s="17"/>
      <c r="X10" s="17"/>
      <c r="Y10" s="16"/>
    </row>
    <row r="11" spans="1:31" x14ac:dyDescent="0.3">
      <c r="A11" s="113">
        <v>44682</v>
      </c>
      <c r="B11" s="114"/>
      <c r="C11" s="15"/>
      <c r="D11" s="15"/>
      <c r="E11" s="15"/>
      <c r="F11" s="15"/>
      <c r="G11" s="16"/>
      <c r="H11" s="70"/>
      <c r="I11" s="17"/>
      <c r="J11" s="17"/>
      <c r="K11" s="17"/>
      <c r="L11" s="17"/>
      <c r="M11" s="16"/>
      <c r="N11" s="69"/>
      <c r="O11" s="17"/>
      <c r="P11" s="17"/>
      <c r="Q11" s="17"/>
      <c r="R11" s="17"/>
      <c r="S11" s="17"/>
      <c r="T11" s="70"/>
      <c r="U11" s="17"/>
      <c r="V11" s="17"/>
      <c r="W11" s="17"/>
      <c r="X11" s="17"/>
      <c r="Y11" s="16"/>
    </row>
    <row r="12" spans="1:31" x14ac:dyDescent="0.3">
      <c r="A12" s="113">
        <v>44713</v>
      </c>
      <c r="B12" s="114"/>
      <c r="C12" s="15"/>
      <c r="D12" s="15"/>
      <c r="E12" s="15"/>
      <c r="F12" s="15"/>
      <c r="G12" s="16"/>
      <c r="H12" s="70"/>
      <c r="I12" s="17"/>
      <c r="J12" s="17"/>
      <c r="K12" s="17"/>
      <c r="L12" s="17"/>
      <c r="M12" s="16"/>
      <c r="N12" s="69"/>
      <c r="O12" s="17"/>
      <c r="P12" s="17"/>
      <c r="Q12" s="17"/>
      <c r="R12" s="17"/>
      <c r="S12" s="17"/>
      <c r="T12" s="70"/>
      <c r="U12" s="17"/>
      <c r="V12" s="17"/>
      <c r="W12" s="17"/>
      <c r="X12" s="17"/>
      <c r="Y12" s="16"/>
    </row>
    <row r="13" spans="1:31" x14ac:dyDescent="0.3">
      <c r="A13" s="113">
        <v>44743</v>
      </c>
      <c r="B13" s="114"/>
      <c r="C13" s="15"/>
      <c r="D13" s="15"/>
      <c r="E13" s="15"/>
      <c r="F13" s="15"/>
      <c r="G13" s="16"/>
      <c r="H13" s="70"/>
      <c r="I13" s="17"/>
      <c r="J13" s="17"/>
      <c r="K13" s="17"/>
      <c r="L13" s="17"/>
      <c r="M13" s="16"/>
      <c r="N13" s="69"/>
      <c r="O13" s="17"/>
      <c r="P13" s="17"/>
      <c r="Q13" s="17"/>
      <c r="R13" s="17"/>
      <c r="S13" s="17"/>
      <c r="T13" s="70"/>
      <c r="U13" s="17"/>
      <c r="V13" s="17"/>
      <c r="W13" s="17"/>
      <c r="X13" s="17"/>
      <c r="Y13" s="16"/>
    </row>
    <row r="14" spans="1:31" x14ac:dyDescent="0.3">
      <c r="A14" s="113">
        <v>44774</v>
      </c>
      <c r="B14" s="114"/>
      <c r="C14" s="15"/>
      <c r="D14" s="15"/>
      <c r="E14" s="15"/>
      <c r="F14" s="15"/>
      <c r="G14" s="16"/>
      <c r="H14" s="70"/>
      <c r="I14" s="17"/>
      <c r="J14" s="17"/>
      <c r="K14" s="17"/>
      <c r="L14" s="17"/>
      <c r="M14" s="16"/>
      <c r="N14" s="69"/>
      <c r="O14" s="17"/>
      <c r="P14" s="17"/>
      <c r="Q14" s="17"/>
      <c r="R14" s="17"/>
      <c r="S14" s="17"/>
      <c r="T14" s="70"/>
      <c r="U14" s="17"/>
      <c r="V14" s="17"/>
      <c r="W14" s="17"/>
      <c r="X14" s="17"/>
      <c r="Y14" s="16"/>
    </row>
    <row r="15" spans="1:31" x14ac:dyDescent="0.3">
      <c r="A15" s="113">
        <v>44805</v>
      </c>
      <c r="B15" s="114"/>
      <c r="C15" s="15"/>
      <c r="D15" s="15"/>
      <c r="E15" s="15"/>
      <c r="F15" s="15"/>
      <c r="G15" s="16"/>
      <c r="H15" s="70"/>
      <c r="I15" s="17"/>
      <c r="J15" s="17"/>
      <c r="K15" s="17"/>
      <c r="L15" s="17"/>
      <c r="M15" s="16"/>
      <c r="N15" s="69"/>
      <c r="O15" s="17"/>
      <c r="P15" s="17"/>
      <c r="Q15" s="17"/>
      <c r="R15" s="17"/>
      <c r="S15" s="17"/>
      <c r="T15" s="70"/>
      <c r="U15" s="17"/>
      <c r="V15" s="17"/>
      <c r="W15" s="17"/>
      <c r="X15" s="17"/>
      <c r="Y15" s="16"/>
    </row>
    <row r="16" spans="1:31" x14ac:dyDescent="0.3">
      <c r="A16" s="113">
        <v>44835</v>
      </c>
      <c r="B16" s="114"/>
      <c r="C16" s="15"/>
      <c r="D16" s="15"/>
      <c r="E16" s="15"/>
      <c r="F16" s="15"/>
      <c r="G16" s="16"/>
      <c r="H16" s="70"/>
      <c r="I16" s="17"/>
      <c r="J16" s="17"/>
      <c r="K16" s="17"/>
      <c r="L16" s="17"/>
      <c r="M16" s="16"/>
      <c r="N16" s="69"/>
      <c r="O16" s="17"/>
      <c r="P16" s="17"/>
      <c r="Q16" s="17"/>
      <c r="R16" s="17"/>
      <c r="S16" s="17"/>
      <c r="T16" s="70"/>
      <c r="U16" s="17"/>
      <c r="V16" s="17"/>
      <c r="W16" s="17"/>
      <c r="X16" s="17"/>
      <c r="Y16" s="16"/>
    </row>
    <row r="17" spans="1:25" x14ac:dyDescent="0.3">
      <c r="A17" s="113">
        <v>44866</v>
      </c>
      <c r="B17" s="114"/>
      <c r="C17" s="15"/>
      <c r="D17" s="15"/>
      <c r="E17" s="15"/>
      <c r="F17" s="15"/>
      <c r="G17" s="16"/>
      <c r="H17" s="70"/>
      <c r="I17" s="17"/>
      <c r="J17" s="17"/>
      <c r="K17" s="17"/>
      <c r="L17" s="17"/>
      <c r="M17" s="16"/>
      <c r="N17" s="69"/>
      <c r="O17" s="17"/>
      <c r="P17" s="17"/>
      <c r="Q17" s="17"/>
      <c r="R17" s="17"/>
      <c r="S17" s="17"/>
      <c r="T17" s="70"/>
      <c r="U17" s="17"/>
      <c r="V17" s="17"/>
      <c r="W17" s="17"/>
      <c r="X17" s="17"/>
      <c r="Y17" s="16"/>
    </row>
    <row r="18" spans="1:25" ht="15" thickBot="1" x14ac:dyDescent="0.35">
      <c r="A18" s="115">
        <v>44896</v>
      </c>
      <c r="B18" s="116"/>
      <c r="C18" s="18"/>
      <c r="D18" s="18"/>
      <c r="E18" s="18"/>
      <c r="F18" s="18"/>
      <c r="G18" s="19"/>
      <c r="H18" s="118"/>
      <c r="I18" s="20"/>
      <c r="J18" s="20"/>
      <c r="K18" s="20"/>
      <c r="L18" s="20"/>
      <c r="M18" s="19"/>
      <c r="N18" s="117"/>
      <c r="O18" s="20"/>
      <c r="P18" s="20"/>
      <c r="Q18" s="20"/>
      <c r="R18" s="20"/>
      <c r="S18" s="20"/>
      <c r="T18" s="118"/>
      <c r="U18" s="20"/>
      <c r="V18" s="20"/>
      <c r="W18" s="20"/>
      <c r="X18" s="20"/>
      <c r="Y18" s="19"/>
    </row>
    <row r="19" spans="1:25" x14ac:dyDescent="0.3">
      <c r="A19" s="111">
        <v>44927</v>
      </c>
      <c r="B19" s="112"/>
      <c r="C19" s="12"/>
      <c r="D19" s="12"/>
      <c r="E19" s="12"/>
      <c r="F19" s="12"/>
      <c r="G19" s="13"/>
      <c r="H19" s="60"/>
      <c r="I19" s="14"/>
      <c r="J19" s="14"/>
      <c r="K19" s="14"/>
      <c r="L19" s="14"/>
      <c r="M19" s="13"/>
      <c r="N19" s="59"/>
      <c r="O19" s="14"/>
      <c r="P19" s="14"/>
      <c r="Q19" s="14"/>
      <c r="R19" s="14"/>
      <c r="S19" s="14"/>
      <c r="T19" s="60"/>
      <c r="U19" s="14"/>
      <c r="V19" s="14"/>
      <c r="W19" s="14"/>
      <c r="X19" s="14"/>
      <c r="Y19" s="13"/>
    </row>
    <row r="20" spans="1:25" x14ac:dyDescent="0.3">
      <c r="A20" s="113">
        <v>44958</v>
      </c>
      <c r="B20" s="114"/>
      <c r="C20" s="15"/>
      <c r="D20" s="15"/>
      <c r="E20" s="15"/>
      <c r="F20" s="15"/>
      <c r="G20" s="16"/>
      <c r="H20" s="70"/>
      <c r="I20" s="17"/>
      <c r="J20" s="17"/>
      <c r="K20" s="17"/>
      <c r="L20" s="17"/>
      <c r="M20" s="16"/>
      <c r="N20" s="69"/>
      <c r="O20" s="17"/>
      <c r="P20" s="17"/>
      <c r="Q20" s="17"/>
      <c r="R20" s="17"/>
      <c r="S20" s="17"/>
      <c r="T20" s="70"/>
      <c r="U20" s="17"/>
      <c r="V20" s="17"/>
      <c r="W20" s="17"/>
      <c r="X20" s="17"/>
      <c r="Y20" s="16"/>
    </row>
    <row r="21" spans="1:25" x14ac:dyDescent="0.3">
      <c r="A21" s="113">
        <v>44986</v>
      </c>
      <c r="B21" s="114"/>
      <c r="C21" s="15"/>
      <c r="D21" s="15"/>
      <c r="E21" s="15"/>
      <c r="F21" s="15"/>
      <c r="G21" s="16"/>
      <c r="H21" s="70"/>
      <c r="I21" s="17"/>
      <c r="J21" s="17"/>
      <c r="K21" s="17"/>
      <c r="L21" s="17"/>
      <c r="M21" s="16"/>
      <c r="N21" s="69"/>
      <c r="O21" s="17"/>
      <c r="P21" s="17"/>
      <c r="Q21" s="17"/>
      <c r="R21" s="17"/>
      <c r="S21" s="17"/>
      <c r="T21" s="70"/>
      <c r="U21" s="17"/>
      <c r="V21" s="17"/>
      <c r="W21" s="17"/>
      <c r="X21" s="17"/>
      <c r="Y21" s="16"/>
    </row>
    <row r="22" spans="1:25" x14ac:dyDescent="0.3">
      <c r="A22" s="113">
        <v>45017</v>
      </c>
      <c r="B22" s="114"/>
      <c r="C22" s="15"/>
      <c r="D22" s="15"/>
      <c r="E22" s="15"/>
      <c r="F22" s="15"/>
      <c r="G22" s="16"/>
      <c r="H22" s="70"/>
      <c r="I22" s="17"/>
      <c r="J22" s="17"/>
      <c r="K22" s="17"/>
      <c r="L22" s="17"/>
      <c r="M22" s="16"/>
      <c r="N22" s="69"/>
      <c r="O22" s="17"/>
      <c r="P22" s="17"/>
      <c r="Q22" s="17"/>
      <c r="R22" s="17"/>
      <c r="S22" s="17"/>
      <c r="T22" s="70"/>
      <c r="U22" s="17"/>
      <c r="V22" s="17"/>
      <c r="W22" s="17"/>
      <c r="X22" s="17"/>
      <c r="Y22" s="16"/>
    </row>
    <row r="23" spans="1:25" x14ac:dyDescent="0.3">
      <c r="A23" s="113">
        <v>45047</v>
      </c>
      <c r="B23" s="114"/>
      <c r="C23" s="15"/>
      <c r="D23" s="15"/>
      <c r="E23" s="15"/>
      <c r="F23" s="15"/>
      <c r="G23" s="16"/>
      <c r="H23" s="70"/>
      <c r="I23" s="17"/>
      <c r="J23" s="17"/>
      <c r="K23" s="17"/>
      <c r="L23" s="17"/>
      <c r="M23" s="16"/>
      <c r="N23" s="69"/>
      <c r="O23" s="17"/>
      <c r="P23" s="17"/>
      <c r="Q23" s="17"/>
      <c r="R23" s="17"/>
      <c r="S23" s="17"/>
      <c r="T23" s="70"/>
      <c r="U23" s="17"/>
      <c r="V23" s="17"/>
      <c r="W23" s="17"/>
      <c r="X23" s="17"/>
      <c r="Y23" s="16"/>
    </row>
    <row r="24" spans="1:25" x14ac:dyDescent="0.3">
      <c r="A24" s="113">
        <v>45078</v>
      </c>
      <c r="B24" s="114"/>
      <c r="C24" s="15"/>
      <c r="D24" s="15"/>
      <c r="E24" s="15"/>
      <c r="F24" s="15"/>
      <c r="G24" s="16"/>
      <c r="H24" s="70"/>
      <c r="I24" s="17"/>
      <c r="J24" s="17"/>
      <c r="K24" s="17"/>
      <c r="L24" s="17"/>
      <c r="M24" s="16"/>
      <c r="N24" s="69"/>
      <c r="O24" s="17"/>
      <c r="P24" s="17"/>
      <c r="Q24" s="17"/>
      <c r="R24" s="17"/>
      <c r="S24" s="17"/>
      <c r="T24" s="70"/>
      <c r="U24" s="17"/>
      <c r="V24" s="17"/>
      <c r="W24" s="17"/>
      <c r="X24" s="17"/>
      <c r="Y24" s="16"/>
    </row>
    <row r="25" spans="1:25" x14ac:dyDescent="0.3">
      <c r="A25" s="113">
        <v>45108</v>
      </c>
      <c r="B25" s="114"/>
      <c r="C25" s="15"/>
      <c r="D25" s="15"/>
      <c r="E25" s="15"/>
      <c r="F25" s="15"/>
      <c r="G25" s="16"/>
      <c r="H25" s="70"/>
      <c r="I25" s="17"/>
      <c r="J25" s="17"/>
      <c r="K25" s="17"/>
      <c r="L25" s="17"/>
      <c r="M25" s="16"/>
      <c r="N25" s="69"/>
      <c r="O25" s="17"/>
      <c r="P25" s="17"/>
      <c r="Q25" s="17"/>
      <c r="R25" s="17"/>
      <c r="S25" s="17"/>
      <c r="T25" s="70"/>
      <c r="U25" s="17"/>
      <c r="V25" s="17"/>
      <c r="W25" s="17"/>
      <c r="X25" s="17"/>
      <c r="Y25" s="16"/>
    </row>
    <row r="26" spans="1:25" x14ac:dyDescent="0.3">
      <c r="A26" s="113">
        <v>45139</v>
      </c>
      <c r="B26" s="114"/>
      <c r="C26" s="15"/>
      <c r="D26" s="15"/>
      <c r="E26" s="15"/>
      <c r="F26" s="15"/>
      <c r="G26" s="16"/>
      <c r="H26" s="70"/>
      <c r="I26" s="17"/>
      <c r="J26" s="17"/>
      <c r="K26" s="17"/>
      <c r="L26" s="17"/>
      <c r="M26" s="16"/>
      <c r="N26" s="69"/>
      <c r="O26" s="17"/>
      <c r="P26" s="17"/>
      <c r="Q26" s="17"/>
      <c r="R26" s="17"/>
      <c r="S26" s="17"/>
      <c r="T26" s="70"/>
      <c r="U26" s="17"/>
      <c r="V26" s="17"/>
      <c r="W26" s="17"/>
      <c r="X26" s="17"/>
      <c r="Y26" s="16"/>
    </row>
    <row r="27" spans="1:25" x14ac:dyDescent="0.3">
      <c r="A27" s="113">
        <v>45170</v>
      </c>
      <c r="B27" s="114"/>
      <c r="C27" s="15"/>
      <c r="D27" s="15"/>
      <c r="E27" s="15"/>
      <c r="F27" s="15"/>
      <c r="G27" s="16"/>
      <c r="H27" s="70"/>
      <c r="I27" s="17"/>
      <c r="J27" s="17"/>
      <c r="K27" s="17"/>
      <c r="L27" s="17"/>
      <c r="M27" s="16"/>
      <c r="N27" s="69"/>
      <c r="O27" s="17"/>
      <c r="P27" s="17"/>
      <c r="Q27" s="17"/>
      <c r="R27" s="17"/>
      <c r="S27" s="17"/>
      <c r="T27" s="70"/>
      <c r="U27" s="17"/>
      <c r="V27" s="17"/>
      <c r="W27" s="17"/>
      <c r="X27" s="17"/>
      <c r="Y27" s="16"/>
    </row>
    <row r="28" spans="1:25" x14ac:dyDescent="0.3">
      <c r="A28" s="113">
        <v>45200</v>
      </c>
      <c r="B28" s="114"/>
      <c r="C28" s="15"/>
      <c r="D28" s="15"/>
      <c r="E28" s="15"/>
      <c r="F28" s="15"/>
      <c r="G28" s="16"/>
      <c r="H28" s="70"/>
      <c r="I28" s="17"/>
      <c r="J28" s="17"/>
      <c r="K28" s="17"/>
      <c r="L28" s="17"/>
      <c r="M28" s="16"/>
      <c r="N28" s="69"/>
      <c r="O28" s="17"/>
      <c r="P28" s="17"/>
      <c r="Q28" s="17"/>
      <c r="R28" s="17"/>
      <c r="S28" s="17"/>
      <c r="T28" s="70"/>
      <c r="U28" s="17"/>
      <c r="V28" s="17"/>
      <c r="W28" s="17"/>
      <c r="X28" s="17"/>
      <c r="Y28" s="16"/>
    </row>
    <row r="29" spans="1:25" x14ac:dyDescent="0.3">
      <c r="A29" s="113">
        <v>45231</v>
      </c>
      <c r="B29" s="114"/>
      <c r="C29" s="15"/>
      <c r="D29" s="15"/>
      <c r="E29" s="15"/>
      <c r="F29" s="15"/>
      <c r="G29" s="16"/>
      <c r="H29" s="70"/>
      <c r="I29" s="17"/>
      <c r="J29" s="17"/>
      <c r="K29" s="17"/>
      <c r="L29" s="17"/>
      <c r="M29" s="16"/>
      <c r="N29" s="69"/>
      <c r="O29" s="17"/>
      <c r="P29" s="17"/>
      <c r="Q29" s="17"/>
      <c r="R29" s="17"/>
      <c r="S29" s="17"/>
      <c r="T29" s="70"/>
      <c r="U29" s="17"/>
      <c r="V29" s="17"/>
      <c r="W29" s="17"/>
      <c r="X29" s="17"/>
      <c r="Y29" s="16"/>
    </row>
    <row r="30" spans="1:25" ht="15" thickBot="1" x14ac:dyDescent="0.35">
      <c r="A30" s="115">
        <v>45261</v>
      </c>
      <c r="B30" s="116"/>
      <c r="C30" s="18"/>
      <c r="D30" s="18"/>
      <c r="E30" s="18"/>
      <c r="F30" s="18"/>
      <c r="G30" s="19"/>
      <c r="H30" s="118"/>
      <c r="I30" s="20"/>
      <c r="J30" s="20"/>
      <c r="K30" s="20"/>
      <c r="L30" s="20"/>
      <c r="M30" s="19"/>
      <c r="N30" s="117"/>
      <c r="O30" s="20"/>
      <c r="P30" s="20"/>
      <c r="Q30" s="20"/>
      <c r="R30" s="20"/>
      <c r="S30" s="20"/>
      <c r="T30" s="118"/>
      <c r="U30" s="20"/>
      <c r="V30" s="20"/>
      <c r="W30" s="20"/>
      <c r="X30" s="20"/>
      <c r="Y30" s="19"/>
    </row>
    <row r="31" spans="1:25" x14ac:dyDescent="0.3">
      <c r="A31" s="111">
        <v>45292</v>
      </c>
      <c r="B31" s="112"/>
      <c r="C31" s="12"/>
      <c r="D31" s="12"/>
      <c r="E31" s="12"/>
      <c r="F31" s="12"/>
      <c r="G31" s="13"/>
      <c r="H31" s="60"/>
      <c r="I31" s="14"/>
      <c r="J31" s="14"/>
      <c r="K31" s="14"/>
      <c r="L31" s="14"/>
      <c r="M31" s="13"/>
      <c r="N31" s="59"/>
      <c r="O31" s="14"/>
      <c r="P31" s="14"/>
      <c r="Q31" s="14"/>
      <c r="R31" s="14"/>
      <c r="S31" s="14"/>
      <c r="T31" s="60"/>
      <c r="U31" s="14"/>
      <c r="V31" s="14"/>
      <c r="W31" s="14"/>
      <c r="X31" s="14"/>
      <c r="Y31" s="13"/>
    </row>
    <row r="32" spans="1:25" x14ac:dyDescent="0.3">
      <c r="A32" s="113">
        <v>45323</v>
      </c>
      <c r="B32" s="114"/>
      <c r="C32" s="15"/>
      <c r="D32" s="15"/>
      <c r="E32" s="15"/>
      <c r="F32" s="15"/>
      <c r="G32" s="16"/>
      <c r="H32" s="70"/>
      <c r="I32" s="17"/>
      <c r="J32" s="17"/>
      <c r="K32" s="17"/>
      <c r="L32" s="17"/>
      <c r="M32" s="16"/>
      <c r="N32" s="69"/>
      <c r="O32" s="17"/>
      <c r="P32" s="17"/>
      <c r="Q32" s="17"/>
      <c r="R32" s="17"/>
      <c r="S32" s="17"/>
      <c r="T32" s="70"/>
      <c r="U32" s="17"/>
      <c r="V32" s="17"/>
      <c r="W32" s="17"/>
      <c r="X32" s="17"/>
      <c r="Y32" s="16"/>
    </row>
    <row r="33" spans="1:25" x14ac:dyDescent="0.3">
      <c r="A33" s="113">
        <v>45352</v>
      </c>
      <c r="B33" s="114"/>
      <c r="C33" s="15"/>
      <c r="D33" s="15"/>
      <c r="E33" s="15"/>
      <c r="F33" s="15"/>
      <c r="G33" s="16"/>
      <c r="H33" s="70"/>
      <c r="I33" s="17"/>
      <c r="J33" s="17"/>
      <c r="K33" s="17"/>
      <c r="L33" s="17"/>
      <c r="M33" s="16"/>
      <c r="N33" s="69"/>
      <c r="O33" s="17"/>
      <c r="P33" s="17"/>
      <c r="Q33" s="17"/>
      <c r="R33" s="17"/>
      <c r="S33" s="17"/>
      <c r="T33" s="70"/>
      <c r="U33" s="17"/>
      <c r="V33" s="17"/>
      <c r="W33" s="17"/>
      <c r="X33" s="17"/>
      <c r="Y33" s="16"/>
    </row>
    <row r="34" spans="1:25" x14ac:dyDescent="0.3">
      <c r="A34" s="113">
        <v>45383</v>
      </c>
      <c r="B34" s="114"/>
      <c r="C34" s="15"/>
      <c r="D34" s="15"/>
      <c r="E34" s="15"/>
      <c r="F34" s="15"/>
      <c r="G34" s="16"/>
      <c r="H34" s="70"/>
      <c r="I34" s="17"/>
      <c r="J34" s="17"/>
      <c r="K34" s="17"/>
      <c r="L34" s="17"/>
      <c r="M34" s="16"/>
      <c r="N34" s="69"/>
      <c r="O34" s="17"/>
      <c r="P34" s="17"/>
      <c r="Q34" s="17"/>
      <c r="R34" s="17"/>
      <c r="S34" s="17"/>
      <c r="T34" s="70"/>
      <c r="U34" s="17"/>
      <c r="V34" s="17"/>
      <c r="W34" s="17"/>
      <c r="X34" s="17"/>
      <c r="Y34" s="16"/>
    </row>
    <row r="35" spans="1:25" x14ac:dyDescent="0.3">
      <c r="A35" s="113">
        <v>45413</v>
      </c>
      <c r="B35" s="114"/>
      <c r="C35" s="15"/>
      <c r="D35" s="15"/>
      <c r="E35" s="15"/>
      <c r="F35" s="15"/>
      <c r="G35" s="16"/>
      <c r="H35" s="70"/>
      <c r="I35" s="17"/>
      <c r="J35" s="17"/>
      <c r="K35" s="17"/>
      <c r="L35" s="17"/>
      <c r="M35" s="16"/>
      <c r="N35" s="69"/>
      <c r="O35" s="17"/>
      <c r="P35" s="17"/>
      <c r="Q35" s="17"/>
      <c r="R35" s="17"/>
      <c r="S35" s="17"/>
      <c r="T35" s="70"/>
      <c r="U35" s="17"/>
      <c r="V35" s="17"/>
      <c r="W35" s="17"/>
      <c r="X35" s="17"/>
      <c r="Y35" s="16"/>
    </row>
    <row r="36" spans="1:25" x14ac:dyDescent="0.3">
      <c r="A36" s="113">
        <v>45444</v>
      </c>
      <c r="B36" s="114"/>
      <c r="C36" s="15"/>
      <c r="D36" s="15"/>
      <c r="E36" s="15"/>
      <c r="F36" s="15"/>
      <c r="G36" s="16"/>
      <c r="H36" s="70"/>
      <c r="I36" s="17"/>
      <c r="J36" s="17"/>
      <c r="K36" s="17"/>
      <c r="L36" s="17"/>
      <c r="M36" s="16"/>
      <c r="N36" s="69"/>
      <c r="O36" s="17"/>
      <c r="P36" s="17"/>
      <c r="Q36" s="17"/>
      <c r="R36" s="17"/>
      <c r="S36" s="17"/>
      <c r="T36" s="70"/>
      <c r="U36" s="17"/>
      <c r="V36" s="17"/>
      <c r="W36" s="17"/>
      <c r="X36" s="17"/>
      <c r="Y36" s="16"/>
    </row>
    <row r="37" spans="1:25" x14ac:dyDescent="0.3">
      <c r="A37" s="113">
        <v>45474</v>
      </c>
      <c r="B37" s="114"/>
      <c r="C37" s="15"/>
      <c r="D37" s="15"/>
      <c r="E37" s="15"/>
      <c r="F37" s="15"/>
      <c r="G37" s="16"/>
      <c r="H37" s="70"/>
      <c r="I37" s="17"/>
      <c r="J37" s="17"/>
      <c r="K37" s="17"/>
      <c r="L37" s="17"/>
      <c r="M37" s="16"/>
      <c r="N37" s="69"/>
      <c r="O37" s="17"/>
      <c r="P37" s="17"/>
      <c r="Q37" s="17"/>
      <c r="R37" s="17"/>
      <c r="S37" s="17"/>
      <c r="T37" s="70"/>
      <c r="U37" s="17"/>
      <c r="V37" s="17"/>
      <c r="W37" s="17"/>
      <c r="X37" s="17"/>
      <c r="Y37" s="16"/>
    </row>
    <row r="38" spans="1:25" x14ac:dyDescent="0.3">
      <c r="A38" s="113">
        <v>45505</v>
      </c>
      <c r="B38" s="114"/>
      <c r="C38" s="15"/>
      <c r="D38" s="15"/>
      <c r="E38" s="15"/>
      <c r="F38" s="15"/>
      <c r="G38" s="16"/>
      <c r="H38" s="70"/>
      <c r="I38" s="17"/>
      <c r="J38" s="17"/>
      <c r="K38" s="17"/>
      <c r="L38" s="17"/>
      <c r="M38" s="16"/>
      <c r="N38" s="69"/>
      <c r="O38" s="17"/>
      <c r="P38" s="17"/>
      <c r="Q38" s="17"/>
      <c r="R38" s="17"/>
      <c r="S38" s="17"/>
      <c r="T38" s="70"/>
      <c r="U38" s="17"/>
      <c r="V38" s="17"/>
      <c r="W38" s="17"/>
      <c r="X38" s="17"/>
      <c r="Y38" s="16"/>
    </row>
    <row r="39" spans="1:25" x14ac:dyDescent="0.3">
      <c r="A39" s="113">
        <v>45536</v>
      </c>
      <c r="B39" s="114"/>
      <c r="C39" s="15"/>
      <c r="D39" s="15"/>
      <c r="E39" s="15"/>
      <c r="F39" s="15"/>
      <c r="G39" s="16"/>
      <c r="H39" s="70"/>
      <c r="I39" s="17"/>
      <c r="J39" s="17"/>
      <c r="K39" s="17"/>
      <c r="L39" s="17"/>
      <c r="M39" s="16"/>
      <c r="N39" s="69"/>
      <c r="O39" s="17"/>
      <c r="P39" s="17"/>
      <c r="Q39" s="17"/>
      <c r="R39" s="17"/>
      <c r="S39" s="17"/>
      <c r="T39" s="70"/>
      <c r="U39" s="17"/>
      <c r="V39" s="17"/>
      <c r="W39" s="17"/>
      <c r="X39" s="17"/>
      <c r="Y39" s="16"/>
    </row>
    <row r="40" spans="1:25" x14ac:dyDescent="0.3">
      <c r="A40" s="113">
        <v>45566</v>
      </c>
      <c r="B40" s="114"/>
      <c r="C40" s="15"/>
      <c r="D40" s="15"/>
      <c r="E40" s="15"/>
      <c r="F40" s="15"/>
      <c r="G40" s="16"/>
      <c r="H40" s="70"/>
      <c r="I40" s="17"/>
      <c r="J40" s="17"/>
      <c r="K40" s="17"/>
      <c r="L40" s="17"/>
      <c r="M40" s="16"/>
      <c r="N40" s="69"/>
      <c r="O40" s="17"/>
      <c r="P40" s="17"/>
      <c r="Q40" s="17"/>
      <c r="R40" s="17"/>
      <c r="S40" s="17"/>
      <c r="T40" s="70"/>
      <c r="U40" s="17"/>
      <c r="V40" s="17"/>
      <c r="W40" s="17"/>
      <c r="X40" s="17"/>
      <c r="Y40" s="16"/>
    </row>
    <row r="41" spans="1:25" x14ac:dyDescent="0.3">
      <c r="A41" s="113">
        <v>45597</v>
      </c>
      <c r="B41" s="114"/>
      <c r="C41" s="15"/>
      <c r="D41" s="15"/>
      <c r="E41" s="15"/>
      <c r="F41" s="15"/>
      <c r="G41" s="16"/>
      <c r="H41" s="70"/>
      <c r="I41" s="17"/>
      <c r="J41" s="17"/>
      <c r="K41" s="17"/>
      <c r="L41" s="17"/>
      <c r="M41" s="16"/>
      <c r="N41" s="69"/>
      <c r="O41" s="17"/>
      <c r="P41" s="17"/>
      <c r="Q41" s="17"/>
      <c r="R41" s="17"/>
      <c r="S41" s="17"/>
      <c r="T41" s="70"/>
      <c r="U41" s="17"/>
      <c r="V41" s="17"/>
      <c r="W41" s="17"/>
      <c r="X41" s="17"/>
      <c r="Y41" s="16"/>
    </row>
    <row r="42" spans="1:25" ht="15" thickBot="1" x14ac:dyDescent="0.35">
      <c r="A42" s="119">
        <v>45627</v>
      </c>
      <c r="B42" s="134">
        <v>1338</v>
      </c>
      <c r="C42" s="135">
        <v>1711</v>
      </c>
      <c r="D42" s="135">
        <v>1547</v>
      </c>
      <c r="E42" s="135">
        <v>1854</v>
      </c>
      <c r="F42" s="135">
        <v>843</v>
      </c>
      <c r="G42" s="136">
        <v>7044</v>
      </c>
      <c r="H42" s="118"/>
      <c r="I42" s="20"/>
      <c r="J42" s="20"/>
      <c r="K42" s="20"/>
      <c r="L42" s="20"/>
      <c r="M42" s="19"/>
      <c r="N42" s="80"/>
      <c r="O42" s="32"/>
      <c r="P42" s="32"/>
      <c r="Q42" s="32"/>
      <c r="R42" s="32"/>
      <c r="S42" s="32"/>
      <c r="T42" s="118"/>
      <c r="U42" s="20"/>
      <c r="V42" s="20"/>
      <c r="W42" s="20"/>
      <c r="X42" s="20"/>
      <c r="Y42" s="19"/>
    </row>
    <row r="44" spans="1:25" x14ac:dyDescent="0.3">
      <c r="A44" s="133" t="s">
        <v>91</v>
      </c>
    </row>
    <row r="45" spans="1:25" x14ac:dyDescent="0.3">
      <c r="A45" s="133" t="s">
        <v>89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C19CA-F277-461D-ADDF-63332E8602AD}">
  <dimension ref="A1:AE42"/>
  <sheetViews>
    <sheetView zoomScale="80" zoomScaleNormal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20" sqref="L20"/>
    </sheetView>
  </sheetViews>
  <sheetFormatPr baseColWidth="10" defaultColWidth="11.44140625" defaultRowHeight="14.4" x14ac:dyDescent="0.3"/>
  <cols>
    <col min="1" max="1" width="21" customWidth="1"/>
    <col min="2" max="31" width="11" customWidth="1"/>
    <col min="32" max="32" width="6.6640625" customWidth="1"/>
    <col min="33" max="33" width="22.109375" customWidth="1"/>
  </cols>
  <sheetData>
    <row r="1" spans="1:31" ht="18.600000000000001" thickBot="1" x14ac:dyDescent="0.35">
      <c r="A1" s="144" t="s">
        <v>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6"/>
    </row>
    <row r="2" spans="1:31" x14ac:dyDescent="0.3">
      <c r="A2" s="5" t="s">
        <v>17</v>
      </c>
      <c r="B2" s="10" t="s">
        <v>87</v>
      </c>
      <c r="C2" s="120" t="s">
        <v>83</v>
      </c>
      <c r="D2" s="150" t="s">
        <v>86</v>
      </c>
      <c r="E2" s="151"/>
      <c r="F2" s="151"/>
      <c r="G2" s="152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3">
      <c r="A3" s="48" t="s">
        <v>16</v>
      </c>
      <c r="B3" s="36" t="s">
        <v>10</v>
      </c>
      <c r="C3" s="36" t="s">
        <v>11</v>
      </c>
      <c r="D3" s="36" t="s">
        <v>12</v>
      </c>
      <c r="E3" s="36" t="s">
        <v>13</v>
      </c>
      <c r="F3" s="36" t="s">
        <v>14</v>
      </c>
      <c r="G3" s="36" t="s">
        <v>15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" thickBot="1" x14ac:dyDescent="0.35">
      <c r="A4" s="49" t="s">
        <v>84</v>
      </c>
      <c r="B4" s="33">
        <v>10.391999999999999</v>
      </c>
      <c r="C4" s="33">
        <v>10.391999999999999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5">
      <c r="A5" s="123"/>
      <c r="B5" s="147" t="s">
        <v>88</v>
      </c>
      <c r="C5" s="148"/>
      <c r="D5" s="148"/>
      <c r="E5" s="148"/>
      <c r="F5" s="148"/>
      <c r="G5" s="149"/>
      <c r="H5" s="147" t="s">
        <v>18</v>
      </c>
      <c r="I5" s="148"/>
      <c r="J5" s="148"/>
      <c r="K5" s="148"/>
      <c r="L5" s="148"/>
      <c r="M5" s="149"/>
      <c r="N5" s="147" t="s">
        <v>74</v>
      </c>
      <c r="O5" s="148"/>
      <c r="P5" s="148"/>
      <c r="Q5" s="148"/>
      <c r="R5" s="148"/>
      <c r="S5" s="149"/>
      <c r="T5" s="147" t="s">
        <v>75</v>
      </c>
      <c r="U5" s="148"/>
      <c r="V5" s="148"/>
      <c r="W5" s="148"/>
      <c r="X5" s="148"/>
      <c r="Y5" s="149"/>
      <c r="Z5" s="1"/>
      <c r="AA5" s="1"/>
      <c r="AB5" s="1"/>
      <c r="AC5" s="1"/>
      <c r="AD5" s="1"/>
      <c r="AE5" s="1"/>
    </row>
    <row r="6" spans="1:31" ht="15" thickBot="1" x14ac:dyDescent="0.35">
      <c r="A6" s="48" t="s">
        <v>7</v>
      </c>
      <c r="B6" s="122" t="s">
        <v>27</v>
      </c>
      <c r="C6" s="34" t="s">
        <v>26</v>
      </c>
      <c r="D6" s="34" t="s">
        <v>25</v>
      </c>
      <c r="E6" s="34" t="s">
        <v>24</v>
      </c>
      <c r="F6" s="34" t="s">
        <v>28</v>
      </c>
      <c r="G6" s="35" t="s">
        <v>29</v>
      </c>
      <c r="H6" s="122" t="s">
        <v>30</v>
      </c>
      <c r="I6" s="34" t="s">
        <v>31</v>
      </c>
      <c r="J6" s="34" t="s">
        <v>32</v>
      </c>
      <c r="K6" s="34" t="s">
        <v>33</v>
      </c>
      <c r="L6" s="34" t="s">
        <v>34</v>
      </c>
      <c r="M6" s="35" t="s">
        <v>35</v>
      </c>
      <c r="N6" s="121" t="s">
        <v>76</v>
      </c>
      <c r="O6" s="34" t="s">
        <v>77</v>
      </c>
      <c r="P6" s="34" t="s">
        <v>78</v>
      </c>
      <c r="Q6" s="34" t="s">
        <v>79</v>
      </c>
      <c r="R6" s="34" t="s">
        <v>80</v>
      </c>
      <c r="S6" s="36" t="s">
        <v>81</v>
      </c>
      <c r="T6" s="34" t="s">
        <v>50</v>
      </c>
      <c r="U6" s="34" t="s">
        <v>51</v>
      </c>
      <c r="V6" s="34" t="s">
        <v>52</v>
      </c>
      <c r="W6" s="34" t="s">
        <v>53</v>
      </c>
      <c r="X6" s="34" t="s">
        <v>54</v>
      </c>
      <c r="Y6" s="36" t="s">
        <v>55</v>
      </c>
    </row>
    <row r="7" spans="1:31" x14ac:dyDescent="0.3">
      <c r="A7" s="111">
        <v>44562</v>
      </c>
      <c r="B7" s="112">
        <v>11.49</v>
      </c>
      <c r="C7" s="12">
        <v>12.11</v>
      </c>
      <c r="D7" s="12">
        <v>23.13</v>
      </c>
      <c r="E7" s="12">
        <v>0</v>
      </c>
      <c r="F7" s="12">
        <v>0</v>
      </c>
      <c r="G7" s="13">
        <v>0</v>
      </c>
      <c r="H7" s="60"/>
      <c r="I7" s="14"/>
      <c r="J7" s="14"/>
      <c r="K7" s="12"/>
      <c r="L7" s="12"/>
      <c r="M7" s="13"/>
      <c r="N7" s="59"/>
      <c r="O7" s="14"/>
      <c r="P7" s="14"/>
      <c r="Q7" s="14"/>
      <c r="R7" s="14"/>
      <c r="S7" s="14"/>
      <c r="T7" s="60"/>
      <c r="U7" s="14"/>
      <c r="V7" s="14"/>
      <c r="W7" s="14"/>
      <c r="X7" s="14"/>
      <c r="Y7" s="13"/>
    </row>
    <row r="8" spans="1:31" x14ac:dyDescent="0.3">
      <c r="A8" s="113">
        <v>44593</v>
      </c>
      <c r="B8" s="114">
        <v>22.34</v>
      </c>
      <c r="C8" s="15">
        <v>21.655000000000001</v>
      </c>
      <c r="D8" s="15">
        <v>33.854999999999997</v>
      </c>
      <c r="E8" s="15">
        <v>0</v>
      </c>
      <c r="F8" s="15">
        <v>0</v>
      </c>
      <c r="G8" s="16">
        <v>0</v>
      </c>
      <c r="H8" s="70"/>
      <c r="I8" s="17"/>
      <c r="J8" s="17"/>
      <c r="K8" s="17"/>
      <c r="L8" s="17"/>
      <c r="M8" s="16"/>
      <c r="N8" s="69"/>
      <c r="O8" s="17"/>
      <c r="P8" s="17"/>
      <c r="Q8" s="17"/>
      <c r="R8" s="17"/>
      <c r="S8" s="17"/>
      <c r="T8" s="70"/>
      <c r="U8" s="17"/>
      <c r="V8" s="17"/>
      <c r="W8" s="17"/>
      <c r="X8" s="17"/>
      <c r="Y8" s="16"/>
    </row>
    <row r="9" spans="1:31" x14ac:dyDescent="0.3">
      <c r="A9" s="113">
        <v>44621</v>
      </c>
      <c r="B9" s="114">
        <v>33</v>
      </c>
      <c r="C9" s="15">
        <v>31</v>
      </c>
      <c r="D9" s="15">
        <v>45</v>
      </c>
      <c r="E9" s="15">
        <v>0</v>
      </c>
      <c r="F9" s="15">
        <v>0</v>
      </c>
      <c r="G9" s="16">
        <v>0</v>
      </c>
      <c r="H9" s="70"/>
      <c r="I9" s="17"/>
      <c r="J9" s="17"/>
      <c r="K9" s="17"/>
      <c r="L9" s="17"/>
      <c r="M9" s="16"/>
      <c r="N9" s="124">
        <v>1.3919999999999999</v>
      </c>
      <c r="O9" s="125">
        <v>1.3919999999999999</v>
      </c>
      <c r="P9" s="125">
        <v>1.3759999999999999</v>
      </c>
      <c r="Q9" s="17">
        <v>0</v>
      </c>
      <c r="R9" s="17">
        <v>0</v>
      </c>
      <c r="S9" s="17">
        <v>0</v>
      </c>
      <c r="T9" s="70"/>
      <c r="U9" s="17"/>
      <c r="V9" s="17"/>
      <c r="W9" s="17"/>
      <c r="X9" s="17"/>
      <c r="Y9" s="16"/>
    </row>
    <row r="10" spans="1:31" x14ac:dyDescent="0.3">
      <c r="A10" s="113">
        <v>44652</v>
      </c>
      <c r="B10" s="114">
        <v>28</v>
      </c>
      <c r="C10" s="15">
        <v>28</v>
      </c>
      <c r="D10" s="15">
        <v>44</v>
      </c>
      <c r="E10" s="15">
        <v>0</v>
      </c>
      <c r="F10" s="15">
        <v>0</v>
      </c>
      <c r="G10" s="16">
        <v>0</v>
      </c>
      <c r="H10" s="70"/>
      <c r="I10" s="17"/>
      <c r="J10" s="17"/>
      <c r="K10" s="17"/>
      <c r="L10" s="17"/>
      <c r="M10" s="16"/>
      <c r="N10" s="124">
        <v>1.6319999999999999</v>
      </c>
      <c r="O10" s="125">
        <v>1.6359999999999999</v>
      </c>
      <c r="P10" s="125">
        <v>1.6359999999999999</v>
      </c>
      <c r="Q10" s="17">
        <v>0</v>
      </c>
      <c r="R10" s="17">
        <v>0</v>
      </c>
      <c r="S10" s="17">
        <v>0</v>
      </c>
      <c r="T10" s="70"/>
      <c r="U10" s="17"/>
      <c r="V10" s="17"/>
      <c r="W10" s="17"/>
      <c r="X10" s="17"/>
      <c r="Y10" s="16"/>
    </row>
    <row r="11" spans="1:31" x14ac:dyDescent="0.3">
      <c r="A11" s="113">
        <v>44682</v>
      </c>
      <c r="B11" s="114">
        <v>16</v>
      </c>
      <c r="C11" s="15">
        <v>15</v>
      </c>
      <c r="D11" s="15">
        <v>29</v>
      </c>
      <c r="E11" s="15">
        <v>0</v>
      </c>
      <c r="F11" s="15">
        <v>0</v>
      </c>
      <c r="G11" s="16">
        <v>0</v>
      </c>
      <c r="H11" s="70"/>
      <c r="I11" s="17"/>
      <c r="J11" s="17"/>
      <c r="K11" s="17"/>
      <c r="L11" s="17"/>
      <c r="M11" s="16"/>
      <c r="N11" s="124">
        <v>1.4119999999999999</v>
      </c>
      <c r="O11" s="125">
        <v>1.292</v>
      </c>
      <c r="P11" s="125">
        <v>0.624</v>
      </c>
      <c r="Q11" s="17">
        <v>0</v>
      </c>
      <c r="R11" s="17">
        <v>0</v>
      </c>
      <c r="S11" s="17">
        <v>0</v>
      </c>
      <c r="T11" s="70"/>
      <c r="U11" s="17"/>
      <c r="V11" s="17"/>
      <c r="W11" s="17"/>
      <c r="X11" s="17"/>
      <c r="Y11" s="16"/>
    </row>
    <row r="12" spans="1:31" x14ac:dyDescent="0.3">
      <c r="A12" s="113">
        <v>44713</v>
      </c>
      <c r="B12" s="114">
        <v>16</v>
      </c>
      <c r="C12" s="15">
        <v>15</v>
      </c>
      <c r="D12" s="15">
        <v>23</v>
      </c>
      <c r="E12" s="15">
        <v>0</v>
      </c>
      <c r="F12" s="15">
        <v>0</v>
      </c>
      <c r="G12" s="16">
        <v>0</v>
      </c>
      <c r="H12" s="70"/>
      <c r="I12" s="17"/>
      <c r="J12" s="17"/>
      <c r="K12" s="17"/>
      <c r="L12" s="17"/>
      <c r="M12" s="16"/>
      <c r="N12" s="124">
        <v>1.3839999999999999</v>
      </c>
      <c r="O12" s="125">
        <v>0.26800000000000002</v>
      </c>
      <c r="P12" s="125">
        <v>0.38</v>
      </c>
      <c r="Q12" s="17">
        <v>0</v>
      </c>
      <c r="R12" s="17">
        <v>0</v>
      </c>
      <c r="S12" s="17">
        <v>0</v>
      </c>
      <c r="T12" s="70"/>
      <c r="U12" s="17"/>
      <c r="V12" s="17"/>
      <c r="W12" s="17"/>
      <c r="X12" s="17"/>
      <c r="Y12" s="16"/>
    </row>
    <row r="13" spans="1:31" x14ac:dyDescent="0.3">
      <c r="A13" s="113">
        <v>44743</v>
      </c>
      <c r="B13" s="114">
        <v>11</v>
      </c>
      <c r="C13" s="15">
        <v>12</v>
      </c>
      <c r="D13" s="15">
        <v>23</v>
      </c>
      <c r="E13" s="15">
        <v>0</v>
      </c>
      <c r="F13" s="15">
        <v>0</v>
      </c>
      <c r="G13" s="16">
        <v>0</v>
      </c>
      <c r="H13" s="70"/>
      <c r="I13" s="17"/>
      <c r="J13" s="17"/>
      <c r="K13" s="17"/>
      <c r="L13" s="17"/>
      <c r="M13" s="16"/>
      <c r="N13" s="124">
        <v>0.50800000000000001</v>
      </c>
      <c r="O13" s="125">
        <v>0.82399999999999995</v>
      </c>
      <c r="P13" s="125">
        <v>1.248</v>
      </c>
      <c r="Q13" s="17">
        <v>0</v>
      </c>
      <c r="R13" s="17">
        <v>0</v>
      </c>
      <c r="S13" s="17">
        <v>0</v>
      </c>
      <c r="T13" s="70"/>
      <c r="U13" s="17"/>
      <c r="V13" s="17"/>
      <c r="W13" s="17"/>
      <c r="X13" s="17"/>
      <c r="Y13" s="16"/>
    </row>
    <row r="14" spans="1:31" x14ac:dyDescent="0.3">
      <c r="A14" s="113">
        <v>44774</v>
      </c>
      <c r="B14" s="114">
        <v>31</v>
      </c>
      <c r="C14" s="15">
        <v>36</v>
      </c>
      <c r="D14" s="15">
        <v>98</v>
      </c>
      <c r="E14" s="15">
        <v>0</v>
      </c>
      <c r="F14" s="15">
        <v>0</v>
      </c>
      <c r="G14" s="16">
        <v>0</v>
      </c>
      <c r="H14" s="70"/>
      <c r="I14" s="17"/>
      <c r="J14" s="17"/>
      <c r="K14" s="17"/>
      <c r="L14" s="17"/>
      <c r="M14" s="16"/>
      <c r="N14" s="124">
        <v>1.5960000000000001</v>
      </c>
      <c r="O14" s="125">
        <v>1.792</v>
      </c>
      <c r="P14" s="125">
        <v>1.228</v>
      </c>
      <c r="Q14" s="17">
        <v>0</v>
      </c>
      <c r="R14" s="17">
        <v>0</v>
      </c>
      <c r="S14" s="17">
        <v>0</v>
      </c>
      <c r="T14" s="70"/>
      <c r="U14" s="17"/>
      <c r="V14" s="17"/>
      <c r="W14" s="17"/>
      <c r="X14" s="17"/>
      <c r="Y14" s="16"/>
    </row>
    <row r="15" spans="1:31" x14ac:dyDescent="0.3">
      <c r="A15" s="113">
        <v>44805</v>
      </c>
      <c r="B15" s="114">
        <v>15</v>
      </c>
      <c r="C15" s="15">
        <v>15</v>
      </c>
      <c r="D15" s="15">
        <v>22</v>
      </c>
      <c r="E15" s="15">
        <v>0</v>
      </c>
      <c r="F15" s="15">
        <v>0</v>
      </c>
      <c r="G15" s="16">
        <v>0</v>
      </c>
      <c r="H15" s="70"/>
      <c r="I15" s="17"/>
      <c r="J15" s="17"/>
      <c r="K15" s="17"/>
      <c r="L15" s="17"/>
      <c r="M15" s="16"/>
      <c r="N15" s="124">
        <v>1.3720000000000001</v>
      </c>
      <c r="O15" s="125">
        <v>1.3560000000000001</v>
      </c>
      <c r="P15" s="125">
        <v>1.284</v>
      </c>
      <c r="Q15" s="17">
        <v>0</v>
      </c>
      <c r="R15" s="17">
        <v>0</v>
      </c>
      <c r="S15" s="17">
        <v>0</v>
      </c>
      <c r="T15" s="70"/>
      <c r="U15" s="17"/>
      <c r="V15" s="17"/>
      <c r="W15" s="17"/>
      <c r="X15" s="17"/>
      <c r="Y15" s="16"/>
    </row>
    <row r="16" spans="1:31" x14ac:dyDescent="0.3">
      <c r="A16" s="113">
        <v>44835</v>
      </c>
      <c r="B16" s="114">
        <v>17</v>
      </c>
      <c r="C16" s="15">
        <v>13</v>
      </c>
      <c r="D16" s="15">
        <v>24</v>
      </c>
      <c r="E16" s="15">
        <v>0</v>
      </c>
      <c r="F16" s="15">
        <v>0</v>
      </c>
      <c r="G16" s="16">
        <v>0</v>
      </c>
      <c r="H16" s="70"/>
      <c r="I16" s="17"/>
      <c r="J16" s="17"/>
      <c r="K16" s="17"/>
      <c r="L16" s="17"/>
      <c r="M16" s="16"/>
      <c r="N16" s="124">
        <v>1.4279999999999999</v>
      </c>
      <c r="O16" s="125">
        <v>1.4359999999999999</v>
      </c>
      <c r="P16" s="125">
        <v>1.3919999999999999</v>
      </c>
      <c r="Q16" s="17">
        <v>0</v>
      </c>
      <c r="R16" s="17">
        <v>0</v>
      </c>
      <c r="S16" s="17">
        <v>0</v>
      </c>
      <c r="T16" s="70"/>
      <c r="U16" s="17"/>
      <c r="V16" s="17"/>
      <c r="W16" s="17"/>
      <c r="X16" s="17"/>
      <c r="Y16" s="16"/>
    </row>
    <row r="17" spans="1:25" x14ac:dyDescent="0.3">
      <c r="A17" s="113">
        <v>44866</v>
      </c>
      <c r="B17" s="114">
        <v>15</v>
      </c>
      <c r="C17" s="15">
        <v>16</v>
      </c>
      <c r="D17" s="15">
        <v>20</v>
      </c>
      <c r="E17" s="15">
        <v>0</v>
      </c>
      <c r="F17" s="15">
        <v>0</v>
      </c>
      <c r="G17" s="16">
        <v>0</v>
      </c>
      <c r="H17" s="70"/>
      <c r="I17" s="17"/>
      <c r="J17" s="17"/>
      <c r="K17" s="17"/>
      <c r="L17" s="17"/>
      <c r="M17" s="16"/>
      <c r="N17" s="124">
        <v>1.44</v>
      </c>
      <c r="O17" s="125">
        <v>1.444</v>
      </c>
      <c r="P17" s="125">
        <v>1.4119999999999999</v>
      </c>
      <c r="Q17" s="17">
        <v>0</v>
      </c>
      <c r="R17" s="17">
        <v>0</v>
      </c>
      <c r="S17" s="17">
        <v>0</v>
      </c>
      <c r="T17" s="70"/>
      <c r="U17" s="17"/>
      <c r="V17" s="17"/>
      <c r="W17" s="17"/>
      <c r="X17" s="17"/>
      <c r="Y17" s="16"/>
    </row>
    <row r="18" spans="1:25" ht="15" thickBot="1" x14ac:dyDescent="0.35">
      <c r="A18" s="115">
        <v>44896</v>
      </c>
      <c r="B18" s="116">
        <v>19</v>
      </c>
      <c r="C18" s="18">
        <v>19</v>
      </c>
      <c r="D18" s="18">
        <v>46</v>
      </c>
      <c r="E18" s="18">
        <v>0</v>
      </c>
      <c r="F18" s="18">
        <v>0</v>
      </c>
      <c r="G18" s="19">
        <v>0</v>
      </c>
      <c r="H18" s="118"/>
      <c r="I18" s="20"/>
      <c r="J18" s="20"/>
      <c r="K18" s="20"/>
      <c r="L18" s="20"/>
      <c r="M18" s="19"/>
      <c r="N18" s="126">
        <v>1.504</v>
      </c>
      <c r="O18" s="127">
        <v>1.548</v>
      </c>
      <c r="P18" s="127">
        <v>1.8640000000000001</v>
      </c>
      <c r="Q18" s="20">
        <v>0</v>
      </c>
      <c r="R18" s="20">
        <v>0</v>
      </c>
      <c r="S18" s="20">
        <v>0</v>
      </c>
      <c r="T18" s="118"/>
      <c r="U18" s="20"/>
      <c r="V18" s="20"/>
      <c r="W18" s="20"/>
      <c r="X18" s="20"/>
      <c r="Y18" s="19"/>
    </row>
    <row r="19" spans="1:25" x14ac:dyDescent="0.3">
      <c r="A19" s="111">
        <v>44927</v>
      </c>
      <c r="B19" s="112">
        <v>12</v>
      </c>
      <c r="C19" s="12">
        <v>10</v>
      </c>
      <c r="D19" s="12">
        <v>22</v>
      </c>
      <c r="E19" s="12">
        <v>0</v>
      </c>
      <c r="F19" s="12">
        <v>0</v>
      </c>
      <c r="G19" s="13">
        <v>0</v>
      </c>
      <c r="H19" s="60"/>
      <c r="I19" s="14"/>
      <c r="J19" s="14"/>
      <c r="K19" s="14"/>
      <c r="L19" s="14"/>
      <c r="M19" s="13"/>
      <c r="N19" s="128">
        <v>1.4359999999999999</v>
      </c>
      <c r="O19" s="129">
        <v>1.4</v>
      </c>
      <c r="P19" s="129">
        <v>1.268</v>
      </c>
      <c r="Q19" s="14">
        <v>0</v>
      </c>
      <c r="R19" s="14">
        <v>0</v>
      </c>
      <c r="S19" s="14">
        <v>0</v>
      </c>
      <c r="T19" s="60"/>
      <c r="U19" s="14"/>
      <c r="V19" s="14"/>
      <c r="W19" s="14"/>
      <c r="X19" s="14"/>
      <c r="Y19" s="13"/>
    </row>
    <row r="20" spans="1:25" x14ac:dyDescent="0.3">
      <c r="A20" s="113">
        <v>44958</v>
      </c>
      <c r="B20" s="114">
        <v>8</v>
      </c>
      <c r="C20" s="15">
        <v>11</v>
      </c>
      <c r="D20" s="15">
        <v>17</v>
      </c>
      <c r="E20" s="15">
        <v>0</v>
      </c>
      <c r="F20" s="15">
        <v>0</v>
      </c>
      <c r="G20" s="16">
        <v>0</v>
      </c>
      <c r="H20" s="70"/>
      <c r="I20" s="17"/>
      <c r="J20" s="17"/>
      <c r="K20" s="17"/>
      <c r="L20" s="17"/>
      <c r="M20" s="16"/>
      <c r="N20" s="124">
        <v>1.232</v>
      </c>
      <c r="O20" s="125">
        <v>1.48</v>
      </c>
      <c r="P20" s="125">
        <v>1.448</v>
      </c>
      <c r="Q20" s="17">
        <v>0</v>
      </c>
      <c r="R20" s="17">
        <v>0</v>
      </c>
      <c r="S20" s="17">
        <v>0</v>
      </c>
      <c r="T20" s="70"/>
      <c r="U20" s="17"/>
      <c r="V20" s="17"/>
      <c r="W20" s="17"/>
      <c r="X20" s="17"/>
      <c r="Y20" s="16"/>
    </row>
    <row r="21" spans="1:25" x14ac:dyDescent="0.3">
      <c r="A21" s="113">
        <v>44986</v>
      </c>
      <c r="B21" s="114">
        <v>11</v>
      </c>
      <c r="C21" s="15">
        <v>12</v>
      </c>
      <c r="D21" s="15">
        <v>17</v>
      </c>
      <c r="E21" s="15">
        <v>0</v>
      </c>
      <c r="F21" s="15">
        <v>0</v>
      </c>
      <c r="G21" s="16">
        <v>0</v>
      </c>
      <c r="H21" s="70"/>
      <c r="I21" s="17"/>
      <c r="J21" s="17"/>
      <c r="K21" s="17"/>
      <c r="L21" s="17"/>
      <c r="M21" s="16"/>
      <c r="N21" s="124">
        <v>1.1679999999999999</v>
      </c>
      <c r="O21" s="125">
        <v>1.24</v>
      </c>
      <c r="P21" s="125">
        <v>1.224</v>
      </c>
      <c r="Q21" s="17">
        <v>0</v>
      </c>
      <c r="R21" s="17">
        <v>0</v>
      </c>
      <c r="S21" s="17">
        <v>0</v>
      </c>
      <c r="T21" s="70"/>
      <c r="U21" s="17"/>
      <c r="V21" s="17"/>
      <c r="W21" s="17"/>
      <c r="X21" s="17"/>
      <c r="Y21" s="16"/>
    </row>
    <row r="22" spans="1:25" x14ac:dyDescent="0.3">
      <c r="A22" s="113">
        <v>45017</v>
      </c>
      <c r="B22" s="114">
        <v>9</v>
      </c>
      <c r="C22" s="15">
        <v>9</v>
      </c>
      <c r="D22" s="15">
        <v>19</v>
      </c>
      <c r="E22" s="15">
        <v>0</v>
      </c>
      <c r="F22" s="15">
        <v>0</v>
      </c>
      <c r="G22" s="16">
        <v>0</v>
      </c>
      <c r="H22" s="70"/>
      <c r="I22" s="17"/>
      <c r="J22" s="17"/>
      <c r="K22" s="17"/>
      <c r="L22" s="17"/>
      <c r="M22" s="16"/>
      <c r="N22" s="124">
        <v>1.468</v>
      </c>
      <c r="O22" s="125">
        <v>1.232</v>
      </c>
      <c r="P22" s="125">
        <v>1.4119999999999999</v>
      </c>
      <c r="Q22" s="17">
        <v>0</v>
      </c>
      <c r="R22" s="17">
        <v>0</v>
      </c>
      <c r="S22" s="17">
        <v>0</v>
      </c>
      <c r="T22" s="70"/>
      <c r="U22" s="17"/>
      <c r="V22" s="17"/>
      <c r="W22" s="17"/>
      <c r="X22" s="17"/>
      <c r="Y22" s="16"/>
    </row>
    <row r="23" spans="1:25" x14ac:dyDescent="0.3">
      <c r="A23" s="113">
        <v>45047</v>
      </c>
      <c r="B23" s="114">
        <v>33</v>
      </c>
      <c r="C23" s="15">
        <v>29</v>
      </c>
      <c r="D23" s="15">
        <v>64</v>
      </c>
      <c r="E23" s="15">
        <v>0</v>
      </c>
      <c r="F23" s="15">
        <v>0</v>
      </c>
      <c r="G23" s="16">
        <v>0</v>
      </c>
      <c r="H23" s="70"/>
      <c r="I23" s="17"/>
      <c r="J23" s="17"/>
      <c r="K23" s="17"/>
      <c r="L23" s="17"/>
      <c r="M23" s="16"/>
      <c r="N23" s="124">
        <v>1.9359999999999999</v>
      </c>
      <c r="O23" s="125">
        <v>1.996</v>
      </c>
      <c r="P23" s="125">
        <v>1.8879999999999999</v>
      </c>
      <c r="Q23" s="17">
        <v>0</v>
      </c>
      <c r="R23" s="17">
        <v>0</v>
      </c>
      <c r="S23" s="17">
        <v>0</v>
      </c>
      <c r="T23" s="70"/>
      <c r="U23" s="17"/>
      <c r="V23" s="17"/>
      <c r="W23" s="17"/>
      <c r="X23" s="17"/>
      <c r="Y23" s="16"/>
    </row>
    <row r="24" spans="1:25" x14ac:dyDescent="0.3">
      <c r="A24" s="113">
        <v>45078</v>
      </c>
      <c r="B24" s="114">
        <v>50</v>
      </c>
      <c r="C24" s="15">
        <v>42</v>
      </c>
      <c r="D24" s="15">
        <v>23</v>
      </c>
      <c r="E24" s="15">
        <v>0</v>
      </c>
      <c r="F24" s="15">
        <v>0</v>
      </c>
      <c r="G24" s="16">
        <v>0</v>
      </c>
      <c r="H24" s="70"/>
      <c r="I24" s="17"/>
      <c r="J24" s="17"/>
      <c r="K24" s="17"/>
      <c r="L24" s="17"/>
      <c r="M24" s="16"/>
      <c r="N24" s="124">
        <v>1.98</v>
      </c>
      <c r="O24" s="125">
        <v>2.016</v>
      </c>
      <c r="P24" s="125">
        <v>1.8879999999999999</v>
      </c>
      <c r="Q24" s="17">
        <v>0</v>
      </c>
      <c r="R24" s="17">
        <v>0</v>
      </c>
      <c r="S24" s="17">
        <v>0</v>
      </c>
      <c r="T24" s="70"/>
      <c r="U24" s="17"/>
      <c r="V24" s="17"/>
      <c r="W24" s="17"/>
      <c r="X24" s="17"/>
      <c r="Y24" s="16"/>
    </row>
    <row r="25" spans="1:25" x14ac:dyDescent="0.3">
      <c r="A25" s="113">
        <v>45108</v>
      </c>
      <c r="B25" s="114">
        <v>15</v>
      </c>
      <c r="C25" s="15">
        <v>16</v>
      </c>
      <c r="D25" s="15">
        <v>27</v>
      </c>
      <c r="E25" s="15">
        <v>0</v>
      </c>
      <c r="F25" s="15">
        <v>0</v>
      </c>
      <c r="G25" s="16">
        <v>0</v>
      </c>
      <c r="H25" s="70"/>
      <c r="I25" s="17"/>
      <c r="J25" s="17"/>
      <c r="K25" s="17"/>
      <c r="L25" s="17"/>
      <c r="M25" s="16"/>
      <c r="N25" s="124">
        <v>0.628</v>
      </c>
      <c r="O25" s="125">
        <v>0.29599999999999999</v>
      </c>
      <c r="P25" s="125">
        <v>0.69599999999999995</v>
      </c>
      <c r="Q25" s="17">
        <v>0</v>
      </c>
      <c r="R25" s="17">
        <v>0</v>
      </c>
      <c r="S25" s="17">
        <v>0</v>
      </c>
      <c r="T25" s="70"/>
      <c r="U25" s="17"/>
      <c r="V25" s="17"/>
      <c r="W25" s="17"/>
      <c r="X25" s="17"/>
      <c r="Y25" s="16"/>
    </row>
    <row r="26" spans="1:25" x14ac:dyDescent="0.3">
      <c r="A26" s="113">
        <v>45139</v>
      </c>
      <c r="B26" s="114">
        <v>47</v>
      </c>
      <c r="C26" s="15">
        <v>50</v>
      </c>
      <c r="D26" s="15">
        <v>80</v>
      </c>
      <c r="E26" s="15">
        <v>0</v>
      </c>
      <c r="F26" s="15">
        <v>0</v>
      </c>
      <c r="G26" s="16">
        <v>0</v>
      </c>
      <c r="H26" s="70"/>
      <c r="I26" s="17"/>
      <c r="J26" s="17"/>
      <c r="K26" s="17"/>
      <c r="L26" s="17"/>
      <c r="M26" s="16"/>
      <c r="N26" s="124">
        <v>1.264</v>
      </c>
      <c r="O26" s="125">
        <v>1.252</v>
      </c>
      <c r="P26" s="125">
        <v>1.492</v>
      </c>
      <c r="Q26" s="17">
        <v>0</v>
      </c>
      <c r="R26" s="17">
        <v>0</v>
      </c>
      <c r="S26" s="17">
        <v>0</v>
      </c>
      <c r="T26" s="70"/>
      <c r="U26" s="17"/>
      <c r="V26" s="17"/>
      <c r="W26" s="17"/>
      <c r="X26" s="17"/>
      <c r="Y26" s="16"/>
    </row>
    <row r="27" spans="1:25" x14ac:dyDescent="0.3">
      <c r="A27" s="113">
        <v>45170</v>
      </c>
      <c r="B27" s="114">
        <v>20</v>
      </c>
      <c r="C27" s="15">
        <v>21</v>
      </c>
      <c r="D27" s="15">
        <v>63</v>
      </c>
      <c r="E27" s="15">
        <v>0</v>
      </c>
      <c r="F27" s="15">
        <v>0</v>
      </c>
      <c r="G27" s="16">
        <v>0</v>
      </c>
      <c r="H27" s="70"/>
      <c r="I27" s="17"/>
      <c r="J27" s="17"/>
      <c r="K27" s="17"/>
      <c r="L27" s="17"/>
      <c r="M27" s="16"/>
      <c r="N27" s="124">
        <v>1.38</v>
      </c>
      <c r="O27" s="125">
        <v>1.3680000000000001</v>
      </c>
      <c r="P27" s="125">
        <v>1.504</v>
      </c>
      <c r="Q27" s="17">
        <v>0</v>
      </c>
      <c r="R27" s="17">
        <v>0</v>
      </c>
      <c r="S27" s="17">
        <v>0</v>
      </c>
      <c r="T27" s="70"/>
      <c r="U27" s="17"/>
      <c r="V27" s="17"/>
      <c r="W27" s="17"/>
      <c r="X27" s="17"/>
      <c r="Y27" s="16"/>
    </row>
    <row r="28" spans="1:25" x14ac:dyDescent="0.3">
      <c r="A28" s="113">
        <v>45200</v>
      </c>
      <c r="B28" s="114">
        <v>17</v>
      </c>
      <c r="C28" s="15">
        <v>15</v>
      </c>
      <c r="D28" s="15">
        <v>27</v>
      </c>
      <c r="E28" s="15">
        <v>0</v>
      </c>
      <c r="F28" s="15">
        <v>0</v>
      </c>
      <c r="G28" s="16">
        <v>0</v>
      </c>
      <c r="H28" s="70"/>
      <c r="I28" s="17"/>
      <c r="J28" s="17"/>
      <c r="K28" s="17"/>
      <c r="L28" s="17"/>
      <c r="M28" s="16"/>
      <c r="N28" s="124">
        <v>1.288</v>
      </c>
      <c r="O28" s="125">
        <v>1.34</v>
      </c>
      <c r="P28" s="125">
        <v>1.304</v>
      </c>
      <c r="Q28" s="17">
        <v>0</v>
      </c>
      <c r="R28" s="17">
        <v>0</v>
      </c>
      <c r="S28" s="17">
        <v>0</v>
      </c>
      <c r="T28" s="70"/>
      <c r="U28" s="17"/>
      <c r="V28" s="17"/>
      <c r="W28" s="17"/>
      <c r="X28" s="17"/>
      <c r="Y28" s="16"/>
    </row>
    <row r="29" spans="1:25" x14ac:dyDescent="0.3">
      <c r="A29" s="113">
        <v>45231</v>
      </c>
      <c r="B29" s="114">
        <v>47</v>
      </c>
      <c r="C29" s="15">
        <v>42</v>
      </c>
      <c r="D29" s="15">
        <v>53</v>
      </c>
      <c r="E29" s="15">
        <v>0</v>
      </c>
      <c r="F29" s="15">
        <v>0</v>
      </c>
      <c r="G29" s="16">
        <v>0</v>
      </c>
      <c r="H29" s="70"/>
      <c r="I29" s="17"/>
      <c r="J29" s="17"/>
      <c r="K29" s="17"/>
      <c r="L29" s="17"/>
      <c r="M29" s="16"/>
      <c r="N29" s="124">
        <v>1.5</v>
      </c>
      <c r="O29" s="125">
        <v>1.5</v>
      </c>
      <c r="P29" s="125">
        <v>1.488</v>
      </c>
      <c r="Q29" s="17">
        <v>0</v>
      </c>
      <c r="R29" s="17">
        <v>0</v>
      </c>
      <c r="S29" s="17">
        <v>0</v>
      </c>
      <c r="T29" s="70"/>
      <c r="U29" s="17"/>
      <c r="V29" s="17"/>
      <c r="W29" s="17"/>
      <c r="X29" s="17"/>
      <c r="Y29" s="16"/>
    </row>
    <row r="30" spans="1:25" ht="15" thickBot="1" x14ac:dyDescent="0.35">
      <c r="A30" s="115">
        <v>45261</v>
      </c>
      <c r="B30" s="116">
        <v>28</v>
      </c>
      <c r="C30" s="18">
        <v>29</v>
      </c>
      <c r="D30" s="18">
        <v>54</v>
      </c>
      <c r="E30" s="18">
        <v>0</v>
      </c>
      <c r="F30" s="18">
        <v>0</v>
      </c>
      <c r="G30" s="19">
        <v>0</v>
      </c>
      <c r="H30" s="118"/>
      <c r="I30" s="20"/>
      <c r="J30" s="20"/>
      <c r="K30" s="20"/>
      <c r="L30" s="20"/>
      <c r="M30" s="19"/>
      <c r="N30" s="126">
        <v>2.464</v>
      </c>
      <c r="O30" s="127">
        <v>1.476</v>
      </c>
      <c r="P30" s="127">
        <v>1.508</v>
      </c>
      <c r="Q30" s="20">
        <v>0</v>
      </c>
      <c r="R30" s="20">
        <v>0</v>
      </c>
      <c r="S30" s="20">
        <v>0</v>
      </c>
      <c r="T30" s="118"/>
      <c r="U30" s="20"/>
      <c r="V30" s="20"/>
      <c r="W30" s="20"/>
      <c r="X30" s="20"/>
      <c r="Y30" s="19"/>
    </row>
    <row r="31" spans="1:25" x14ac:dyDescent="0.3">
      <c r="A31" s="111">
        <v>45292</v>
      </c>
      <c r="B31" s="112">
        <v>22</v>
      </c>
      <c r="C31" s="12">
        <v>30</v>
      </c>
      <c r="D31" s="12">
        <v>24</v>
      </c>
      <c r="E31" s="12">
        <v>0</v>
      </c>
      <c r="F31" s="12">
        <v>0</v>
      </c>
      <c r="G31" s="13">
        <v>0</v>
      </c>
      <c r="H31" s="60"/>
      <c r="I31" s="14"/>
      <c r="J31" s="14"/>
      <c r="K31" s="14"/>
      <c r="L31" s="14"/>
      <c r="M31" s="13"/>
      <c r="N31" s="128">
        <v>2.3919999999999999</v>
      </c>
      <c r="O31" s="129">
        <v>2.44</v>
      </c>
      <c r="P31" s="129">
        <v>2.4319999999999999</v>
      </c>
      <c r="Q31" s="14">
        <v>0</v>
      </c>
      <c r="R31" s="14">
        <v>0</v>
      </c>
      <c r="S31" s="14">
        <v>0</v>
      </c>
      <c r="T31" s="60"/>
      <c r="U31" s="14"/>
      <c r="V31" s="14"/>
      <c r="W31" s="14"/>
      <c r="X31" s="14"/>
      <c r="Y31" s="13"/>
    </row>
    <row r="32" spans="1:25" x14ac:dyDescent="0.3">
      <c r="A32" s="113">
        <v>45323</v>
      </c>
      <c r="B32" s="114">
        <v>17</v>
      </c>
      <c r="C32" s="15">
        <v>11</v>
      </c>
      <c r="D32" s="15">
        <v>21</v>
      </c>
      <c r="E32" s="15">
        <v>0</v>
      </c>
      <c r="F32" s="15">
        <v>0</v>
      </c>
      <c r="G32" s="16">
        <v>0</v>
      </c>
      <c r="H32" s="70"/>
      <c r="I32" s="17"/>
      <c r="J32" s="17"/>
      <c r="K32" s="17"/>
      <c r="L32" s="17"/>
      <c r="M32" s="16"/>
      <c r="N32" s="124">
        <v>2.2679999999999998</v>
      </c>
      <c r="O32" s="125">
        <v>1.248</v>
      </c>
      <c r="P32" s="125">
        <v>2.2360000000000002</v>
      </c>
      <c r="Q32" s="17">
        <v>0</v>
      </c>
      <c r="R32" s="17">
        <v>0</v>
      </c>
      <c r="S32" s="17">
        <v>0</v>
      </c>
      <c r="T32" s="70"/>
      <c r="U32" s="17"/>
      <c r="V32" s="17"/>
      <c r="W32" s="17"/>
      <c r="X32" s="17"/>
      <c r="Y32" s="16"/>
    </row>
    <row r="33" spans="1:25" x14ac:dyDescent="0.3">
      <c r="A33" s="113">
        <v>45352</v>
      </c>
      <c r="B33" s="114">
        <v>20</v>
      </c>
      <c r="C33" s="15">
        <v>20</v>
      </c>
      <c r="D33" s="15">
        <v>76</v>
      </c>
      <c r="E33" s="15">
        <v>0</v>
      </c>
      <c r="F33" s="15">
        <v>0</v>
      </c>
      <c r="G33" s="16">
        <v>0</v>
      </c>
      <c r="H33" s="70"/>
      <c r="I33" s="17"/>
      <c r="J33" s="17"/>
      <c r="K33" s="17"/>
      <c r="L33" s="17"/>
      <c r="M33" s="16"/>
      <c r="N33" s="124">
        <v>2.36</v>
      </c>
      <c r="O33" s="125">
        <v>2.36</v>
      </c>
      <c r="P33" s="125">
        <v>2.448</v>
      </c>
      <c r="Q33" s="17">
        <v>0</v>
      </c>
      <c r="R33" s="17">
        <v>0</v>
      </c>
      <c r="S33" s="17">
        <v>0</v>
      </c>
      <c r="T33" s="70"/>
      <c r="U33" s="17"/>
      <c r="V33" s="17"/>
      <c r="W33" s="17"/>
      <c r="X33" s="17"/>
      <c r="Y33" s="16"/>
    </row>
    <row r="34" spans="1:25" x14ac:dyDescent="0.3">
      <c r="A34" s="113">
        <v>45383</v>
      </c>
      <c r="B34" s="114">
        <v>22</v>
      </c>
      <c r="C34" s="15">
        <v>20</v>
      </c>
      <c r="D34" s="15">
        <v>27</v>
      </c>
      <c r="E34" s="15">
        <v>0</v>
      </c>
      <c r="F34" s="15">
        <v>0</v>
      </c>
      <c r="G34" s="16">
        <v>0</v>
      </c>
      <c r="H34" s="70"/>
      <c r="I34" s="17"/>
      <c r="J34" s="17"/>
      <c r="K34" s="17"/>
      <c r="L34" s="17"/>
      <c r="M34" s="16"/>
      <c r="N34" s="124">
        <v>1.448</v>
      </c>
      <c r="O34" s="125">
        <v>1.464</v>
      </c>
      <c r="P34" s="125">
        <v>1.44</v>
      </c>
      <c r="Q34" s="17">
        <v>0</v>
      </c>
      <c r="R34" s="17">
        <v>0</v>
      </c>
      <c r="S34" s="17">
        <v>0</v>
      </c>
      <c r="T34" s="70"/>
      <c r="U34" s="17"/>
      <c r="V34" s="17"/>
      <c r="W34" s="17"/>
      <c r="X34" s="17"/>
      <c r="Y34" s="16"/>
    </row>
    <row r="35" spans="1:25" x14ac:dyDescent="0.3">
      <c r="A35" s="113">
        <v>45413</v>
      </c>
      <c r="B35" s="114">
        <v>45</v>
      </c>
      <c r="C35" s="15">
        <v>49</v>
      </c>
      <c r="D35" s="15">
        <v>106</v>
      </c>
      <c r="E35" s="15">
        <v>0</v>
      </c>
      <c r="F35" s="15">
        <v>0</v>
      </c>
      <c r="G35" s="16">
        <v>0</v>
      </c>
      <c r="H35" s="70"/>
      <c r="I35" s="17"/>
      <c r="J35" s="17"/>
      <c r="K35" s="17"/>
      <c r="L35" s="17"/>
      <c r="M35" s="16"/>
      <c r="N35" s="124">
        <v>1.3520000000000001</v>
      </c>
      <c r="O35" s="125">
        <v>1.8360000000000001</v>
      </c>
      <c r="P35" s="125">
        <v>1.3160000000000001</v>
      </c>
      <c r="Q35" s="17">
        <v>0</v>
      </c>
      <c r="R35" s="17">
        <v>0</v>
      </c>
      <c r="S35" s="17">
        <v>0</v>
      </c>
      <c r="T35" s="70"/>
      <c r="U35" s="17"/>
      <c r="V35" s="17"/>
      <c r="W35" s="17"/>
      <c r="X35" s="17"/>
      <c r="Y35" s="16"/>
    </row>
    <row r="36" spans="1:25" x14ac:dyDescent="0.3">
      <c r="A36" s="113">
        <v>45444</v>
      </c>
      <c r="B36" s="114">
        <v>44</v>
      </c>
      <c r="C36" s="15">
        <v>41</v>
      </c>
      <c r="D36" s="15">
        <v>88</v>
      </c>
      <c r="E36" s="15">
        <v>0</v>
      </c>
      <c r="F36" s="15">
        <v>0</v>
      </c>
      <c r="G36" s="16">
        <v>0</v>
      </c>
      <c r="H36" s="70"/>
      <c r="I36" s="17"/>
      <c r="J36" s="17"/>
      <c r="K36" s="17"/>
      <c r="L36" s="17"/>
      <c r="M36" s="16"/>
      <c r="N36" s="124">
        <v>1.4119999999999999</v>
      </c>
      <c r="O36" s="125">
        <v>1.26</v>
      </c>
      <c r="P36" s="125">
        <v>1.4079999999999999</v>
      </c>
      <c r="Q36" s="17">
        <v>0</v>
      </c>
      <c r="R36" s="17">
        <v>0</v>
      </c>
      <c r="S36" s="17">
        <v>0</v>
      </c>
      <c r="T36" s="70"/>
      <c r="U36" s="17"/>
      <c r="V36" s="17"/>
      <c r="W36" s="17"/>
      <c r="X36" s="17"/>
      <c r="Y36" s="16"/>
    </row>
    <row r="37" spans="1:25" x14ac:dyDescent="0.3">
      <c r="A37" s="113">
        <v>45474</v>
      </c>
      <c r="B37" s="114">
        <v>83</v>
      </c>
      <c r="C37" s="15">
        <v>75</v>
      </c>
      <c r="D37" s="15">
        <v>138</v>
      </c>
      <c r="E37" s="15">
        <v>0</v>
      </c>
      <c r="F37" s="15">
        <v>0</v>
      </c>
      <c r="G37" s="16">
        <v>0</v>
      </c>
      <c r="H37" s="70"/>
      <c r="I37" s="17"/>
      <c r="J37" s="17"/>
      <c r="K37" s="17"/>
      <c r="L37" s="17"/>
      <c r="M37" s="16"/>
      <c r="N37" s="124">
        <v>2.36</v>
      </c>
      <c r="O37" s="125">
        <v>1.26</v>
      </c>
      <c r="P37" s="125">
        <v>1.204</v>
      </c>
      <c r="Q37" s="17">
        <v>0</v>
      </c>
      <c r="R37" s="17">
        <v>0</v>
      </c>
      <c r="S37" s="17">
        <v>0</v>
      </c>
      <c r="T37" s="70"/>
      <c r="U37" s="17"/>
      <c r="V37" s="17"/>
      <c r="W37" s="17"/>
      <c r="X37" s="17"/>
      <c r="Y37" s="16"/>
    </row>
    <row r="38" spans="1:25" x14ac:dyDescent="0.3">
      <c r="A38" s="113">
        <v>45505</v>
      </c>
      <c r="B38" s="114">
        <v>36</v>
      </c>
      <c r="C38" s="15">
        <v>27</v>
      </c>
      <c r="D38" s="15">
        <v>68</v>
      </c>
      <c r="E38" s="15">
        <v>0</v>
      </c>
      <c r="F38" s="15">
        <v>0</v>
      </c>
      <c r="G38" s="16">
        <v>0</v>
      </c>
      <c r="H38" s="70"/>
      <c r="I38" s="17"/>
      <c r="J38" s="17"/>
      <c r="K38" s="17"/>
      <c r="L38" s="17"/>
      <c r="M38" s="16"/>
      <c r="N38" s="124">
        <v>1.32</v>
      </c>
      <c r="O38" s="125">
        <v>2.2040000000000002</v>
      </c>
      <c r="P38" s="125">
        <v>2.556</v>
      </c>
      <c r="Q38" s="17">
        <v>0</v>
      </c>
      <c r="R38" s="17">
        <v>0</v>
      </c>
      <c r="S38" s="17">
        <v>0</v>
      </c>
      <c r="T38" s="70"/>
      <c r="U38" s="17"/>
      <c r="V38" s="17"/>
      <c r="W38" s="17"/>
      <c r="X38" s="17"/>
      <c r="Y38" s="16"/>
    </row>
    <row r="39" spans="1:25" x14ac:dyDescent="0.3">
      <c r="A39" s="113">
        <v>45536</v>
      </c>
      <c r="B39" s="114">
        <v>37</v>
      </c>
      <c r="C39" s="15">
        <v>40</v>
      </c>
      <c r="D39" s="15">
        <v>65</v>
      </c>
      <c r="E39" s="15">
        <v>0</v>
      </c>
      <c r="F39" s="15">
        <v>0</v>
      </c>
      <c r="G39" s="16">
        <v>0</v>
      </c>
      <c r="H39" s="70"/>
      <c r="I39" s="17"/>
      <c r="J39" s="17"/>
      <c r="K39" s="17"/>
      <c r="L39" s="17"/>
      <c r="M39" s="16"/>
      <c r="N39" s="124">
        <v>2.2679999999999998</v>
      </c>
      <c r="O39" s="125">
        <v>2.2559999999999998</v>
      </c>
      <c r="P39" s="125">
        <v>2.2519999999999998</v>
      </c>
      <c r="Q39" s="17">
        <v>0</v>
      </c>
      <c r="R39" s="17">
        <v>0</v>
      </c>
      <c r="S39" s="17">
        <v>0</v>
      </c>
      <c r="T39" s="70"/>
      <c r="U39" s="17"/>
      <c r="V39" s="17"/>
      <c r="W39" s="17"/>
      <c r="X39" s="17"/>
      <c r="Y39" s="16"/>
    </row>
    <row r="40" spans="1:25" x14ac:dyDescent="0.3">
      <c r="A40" s="113">
        <v>45566</v>
      </c>
      <c r="B40" s="114">
        <v>47</v>
      </c>
      <c r="C40" s="15">
        <v>51</v>
      </c>
      <c r="D40" s="15">
        <v>70</v>
      </c>
      <c r="E40" s="15">
        <v>0</v>
      </c>
      <c r="F40" s="15">
        <v>0</v>
      </c>
      <c r="G40" s="16">
        <v>0</v>
      </c>
      <c r="H40" s="70"/>
      <c r="I40" s="17"/>
      <c r="J40" s="17"/>
      <c r="K40" s="17"/>
      <c r="L40" s="17"/>
      <c r="M40" s="16"/>
      <c r="N40" s="124">
        <v>2.6960000000000002</v>
      </c>
      <c r="O40" s="125">
        <v>2.6760000000000002</v>
      </c>
      <c r="P40" s="125">
        <v>2.508</v>
      </c>
      <c r="Q40" s="17">
        <v>0</v>
      </c>
      <c r="R40" s="17">
        <v>0</v>
      </c>
      <c r="S40" s="17">
        <v>0</v>
      </c>
      <c r="T40" s="70"/>
      <c r="U40" s="17"/>
      <c r="V40" s="17"/>
      <c r="W40" s="17"/>
      <c r="X40" s="17"/>
      <c r="Y40" s="16"/>
    </row>
    <row r="41" spans="1:25" x14ac:dyDescent="0.3">
      <c r="A41" s="113">
        <v>45597</v>
      </c>
      <c r="B41" s="114">
        <v>26</v>
      </c>
      <c r="C41" s="15">
        <v>26</v>
      </c>
      <c r="D41" s="15">
        <v>44</v>
      </c>
      <c r="E41" s="15">
        <v>0</v>
      </c>
      <c r="F41" s="15">
        <v>0</v>
      </c>
      <c r="G41" s="16">
        <v>0</v>
      </c>
      <c r="H41" s="70"/>
      <c r="I41" s="17"/>
      <c r="J41" s="17"/>
      <c r="K41" s="17"/>
      <c r="L41" s="17"/>
      <c r="M41" s="16"/>
      <c r="N41" s="124">
        <v>1.524</v>
      </c>
      <c r="O41" s="125">
        <v>2.6480000000000001</v>
      </c>
      <c r="P41" s="125">
        <v>1.524</v>
      </c>
      <c r="Q41" s="17">
        <v>0</v>
      </c>
      <c r="R41" s="17">
        <v>0</v>
      </c>
      <c r="S41" s="17">
        <v>0</v>
      </c>
      <c r="T41" s="70"/>
      <c r="U41" s="17"/>
      <c r="V41" s="17"/>
      <c r="W41" s="17"/>
      <c r="X41" s="17"/>
      <c r="Y41" s="16"/>
    </row>
    <row r="42" spans="1:25" ht="15" thickBot="1" x14ac:dyDescent="0.35">
      <c r="A42" s="119">
        <v>45627</v>
      </c>
      <c r="B42" s="116">
        <v>21</v>
      </c>
      <c r="C42" s="18">
        <v>23</v>
      </c>
      <c r="D42" s="18">
        <v>53</v>
      </c>
      <c r="E42" s="18">
        <v>0</v>
      </c>
      <c r="F42" s="18">
        <v>0</v>
      </c>
      <c r="G42" s="19">
        <v>0</v>
      </c>
      <c r="H42" s="118"/>
      <c r="I42" s="20"/>
      <c r="J42" s="20"/>
      <c r="K42" s="20"/>
      <c r="L42" s="20"/>
      <c r="M42" s="19"/>
      <c r="N42" s="130">
        <v>1.516</v>
      </c>
      <c r="O42" s="131">
        <v>1.544</v>
      </c>
      <c r="P42" s="131">
        <v>1.536</v>
      </c>
      <c r="Q42" s="32">
        <v>0</v>
      </c>
      <c r="R42" s="32">
        <v>0</v>
      </c>
      <c r="S42" s="32">
        <v>0</v>
      </c>
      <c r="T42" s="118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3" sqref="B43"/>
    </sheetView>
  </sheetViews>
  <sheetFormatPr baseColWidth="10" defaultRowHeight="14.4" x14ac:dyDescent="0.3"/>
  <cols>
    <col min="1" max="1" width="20.33203125" customWidth="1"/>
    <col min="2" max="3" width="17.109375" customWidth="1"/>
  </cols>
  <sheetData>
    <row r="1" spans="1:3" ht="20.25" customHeight="1" thickBot="1" x14ac:dyDescent="0.35">
      <c r="A1" s="153" t="s">
        <v>8</v>
      </c>
      <c r="B1" s="154"/>
      <c r="C1" s="155"/>
    </row>
    <row r="2" spans="1:3" s="1" customFormat="1" ht="29.4" thickBot="1" x14ac:dyDescent="0.35">
      <c r="A2" s="39" t="s">
        <v>7</v>
      </c>
      <c r="B2" s="40" t="s">
        <v>47</v>
      </c>
      <c r="C2" s="41" t="s">
        <v>48</v>
      </c>
    </row>
    <row r="3" spans="1:3" x14ac:dyDescent="0.3">
      <c r="A3" s="82">
        <v>44562</v>
      </c>
      <c r="B3" s="21"/>
      <c r="C3" s="22"/>
    </row>
    <row r="4" spans="1:3" x14ac:dyDescent="0.3">
      <c r="A4" s="83">
        <v>44593</v>
      </c>
      <c r="B4" s="23"/>
      <c r="C4" s="16"/>
    </row>
    <row r="5" spans="1:3" x14ac:dyDescent="0.3">
      <c r="A5" s="83">
        <v>44621</v>
      </c>
      <c r="B5" s="23"/>
      <c r="C5" s="16"/>
    </row>
    <row r="6" spans="1:3" x14ac:dyDescent="0.3">
      <c r="A6" s="83">
        <v>44652</v>
      </c>
      <c r="B6" s="23"/>
      <c r="C6" s="16"/>
    </row>
    <row r="7" spans="1:3" x14ac:dyDescent="0.3">
      <c r="A7" s="83">
        <v>44682</v>
      </c>
      <c r="B7" s="23"/>
      <c r="C7" s="16"/>
    </row>
    <row r="8" spans="1:3" x14ac:dyDescent="0.3">
      <c r="A8" s="83">
        <v>44713</v>
      </c>
      <c r="B8" s="23"/>
      <c r="C8" s="16"/>
    </row>
    <row r="9" spans="1:3" x14ac:dyDescent="0.3">
      <c r="A9" s="83">
        <v>44743</v>
      </c>
      <c r="B9" s="23"/>
      <c r="C9" s="16"/>
    </row>
    <row r="10" spans="1:3" x14ac:dyDescent="0.3">
      <c r="A10" s="83">
        <v>44774</v>
      </c>
      <c r="B10" s="23"/>
      <c r="C10" s="16"/>
    </row>
    <row r="11" spans="1:3" x14ac:dyDescent="0.3">
      <c r="A11" s="83">
        <v>44805</v>
      </c>
      <c r="B11" s="23"/>
      <c r="C11" s="16"/>
    </row>
    <row r="12" spans="1:3" x14ac:dyDescent="0.3">
      <c r="A12" s="83">
        <v>44835</v>
      </c>
      <c r="B12" s="23"/>
      <c r="C12" s="16"/>
    </row>
    <row r="13" spans="1:3" x14ac:dyDescent="0.3">
      <c r="A13" s="83">
        <v>44866</v>
      </c>
      <c r="B13" s="23"/>
      <c r="C13" s="16"/>
    </row>
    <row r="14" spans="1:3" ht="15" thickBot="1" x14ac:dyDescent="0.35">
      <c r="A14" s="84">
        <v>44896</v>
      </c>
      <c r="B14" s="24"/>
      <c r="C14" s="19"/>
    </row>
    <row r="15" spans="1:3" x14ac:dyDescent="0.3">
      <c r="A15" s="85">
        <v>44927</v>
      </c>
      <c r="B15" s="25"/>
      <c r="C15" s="13"/>
    </row>
    <row r="16" spans="1:3" x14ac:dyDescent="0.3">
      <c r="A16" s="83">
        <v>44958</v>
      </c>
      <c r="B16" s="23"/>
      <c r="C16" s="16"/>
    </row>
    <row r="17" spans="1:3" x14ac:dyDescent="0.3">
      <c r="A17" s="83">
        <v>44986</v>
      </c>
      <c r="B17" s="23"/>
      <c r="C17" s="16"/>
    </row>
    <row r="18" spans="1:3" x14ac:dyDescent="0.3">
      <c r="A18" s="83">
        <v>45017</v>
      </c>
      <c r="B18" s="23"/>
      <c r="C18" s="16"/>
    </row>
    <row r="19" spans="1:3" x14ac:dyDescent="0.3">
      <c r="A19" s="83">
        <v>45047</v>
      </c>
      <c r="B19" s="23"/>
      <c r="C19" s="16"/>
    </row>
    <row r="20" spans="1:3" x14ac:dyDescent="0.3">
      <c r="A20" s="83">
        <v>45078</v>
      </c>
      <c r="B20" s="23"/>
      <c r="C20" s="16"/>
    </row>
    <row r="21" spans="1:3" x14ac:dyDescent="0.3">
      <c r="A21" s="83">
        <v>45108</v>
      </c>
      <c r="B21" s="23"/>
      <c r="C21" s="16"/>
    </row>
    <row r="22" spans="1:3" ht="17.25" customHeight="1" x14ac:dyDescent="0.3">
      <c r="A22" s="83">
        <v>45139</v>
      </c>
      <c r="B22" s="23"/>
      <c r="C22" s="16"/>
    </row>
    <row r="23" spans="1:3" x14ac:dyDescent="0.3">
      <c r="A23" s="83">
        <v>45170</v>
      </c>
      <c r="B23" s="23"/>
      <c r="C23" s="16"/>
    </row>
    <row r="24" spans="1:3" x14ac:dyDescent="0.3">
      <c r="A24" s="83">
        <v>45200</v>
      </c>
      <c r="B24" s="23"/>
      <c r="C24" s="16"/>
    </row>
    <row r="25" spans="1:3" x14ac:dyDescent="0.3">
      <c r="A25" s="83">
        <v>45231</v>
      </c>
      <c r="B25" s="23"/>
      <c r="C25" s="16"/>
    </row>
    <row r="26" spans="1:3" ht="15" thickBot="1" x14ac:dyDescent="0.35">
      <c r="A26" s="84">
        <v>45261</v>
      </c>
      <c r="B26" s="24"/>
      <c r="C26" s="19"/>
    </row>
    <row r="27" spans="1:3" x14ac:dyDescent="0.3">
      <c r="A27" s="85">
        <v>45292</v>
      </c>
      <c r="B27" s="25"/>
      <c r="C27" s="13"/>
    </row>
    <row r="28" spans="1:3" x14ac:dyDescent="0.3">
      <c r="A28" s="83">
        <v>45323</v>
      </c>
      <c r="B28" s="23"/>
      <c r="C28" s="16"/>
    </row>
    <row r="29" spans="1:3" x14ac:dyDescent="0.3">
      <c r="A29" s="83">
        <v>45352</v>
      </c>
      <c r="B29" s="23"/>
      <c r="C29" s="16"/>
    </row>
    <row r="30" spans="1:3" x14ac:dyDescent="0.3">
      <c r="A30" s="83">
        <v>45383</v>
      </c>
      <c r="B30" s="23"/>
      <c r="C30" s="16"/>
    </row>
    <row r="31" spans="1:3" x14ac:dyDescent="0.3">
      <c r="A31" s="83">
        <v>45413</v>
      </c>
      <c r="B31" s="23"/>
      <c r="C31" s="16"/>
    </row>
    <row r="32" spans="1:3" x14ac:dyDescent="0.3">
      <c r="A32" s="83">
        <v>45444</v>
      </c>
      <c r="B32" s="23"/>
      <c r="C32" s="16"/>
    </row>
    <row r="33" spans="1:3" x14ac:dyDescent="0.3">
      <c r="A33" s="83">
        <v>45474</v>
      </c>
      <c r="B33" s="23"/>
      <c r="C33" s="16"/>
    </row>
    <row r="34" spans="1:3" x14ac:dyDescent="0.3">
      <c r="A34" s="83">
        <v>45505</v>
      </c>
      <c r="B34" s="23"/>
      <c r="C34" s="16"/>
    </row>
    <row r="35" spans="1:3" x14ac:dyDescent="0.3">
      <c r="A35" s="83">
        <v>45536</v>
      </c>
      <c r="B35" s="23"/>
      <c r="C35" s="16"/>
    </row>
    <row r="36" spans="1:3" x14ac:dyDescent="0.3">
      <c r="A36" s="83">
        <v>45566</v>
      </c>
      <c r="B36" s="23"/>
      <c r="C36" s="16"/>
    </row>
    <row r="37" spans="1:3" x14ac:dyDescent="0.3">
      <c r="A37" s="83">
        <v>45597</v>
      </c>
      <c r="B37" s="23"/>
      <c r="C37" s="16"/>
    </row>
    <row r="38" spans="1:3" x14ac:dyDescent="0.3">
      <c r="A38" s="86">
        <v>45627</v>
      </c>
      <c r="B38" s="37"/>
      <c r="C38" s="31"/>
    </row>
    <row r="41" spans="1:3" x14ac:dyDescent="0.3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6" sqref="B6"/>
    </sheetView>
  </sheetViews>
  <sheetFormatPr baseColWidth="10" defaultColWidth="11.44140625" defaultRowHeight="14.4" x14ac:dyDescent="0.3"/>
  <cols>
    <col min="1" max="1" width="13.6640625" customWidth="1"/>
    <col min="2" max="2" width="16" customWidth="1"/>
    <col min="3" max="4" width="10.5546875" customWidth="1"/>
    <col min="5" max="9" width="9.6640625" customWidth="1"/>
    <col min="10" max="11" width="9.44140625" customWidth="1"/>
    <col min="12" max="12" width="12.5546875" customWidth="1"/>
    <col min="13" max="13" width="39.88671875" customWidth="1"/>
    <col min="14" max="14" width="18.109375" customWidth="1"/>
  </cols>
  <sheetData>
    <row r="1" spans="1:16" ht="20.25" customHeight="1" thickBot="1" x14ac:dyDescent="0.35">
      <c r="A1" s="156" t="s">
        <v>19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8"/>
      <c r="M1" s="26"/>
      <c r="N1" s="26"/>
    </row>
    <row r="2" spans="1:16" s="1" customFormat="1" ht="43.8" thickBot="1" x14ac:dyDescent="0.35">
      <c r="A2" s="7"/>
      <c r="B2" s="8" t="s">
        <v>56</v>
      </c>
      <c r="C2" s="8" t="s">
        <v>57</v>
      </c>
      <c r="D2" s="8" t="s">
        <v>58</v>
      </c>
      <c r="E2" s="159" t="s">
        <v>59</v>
      </c>
      <c r="F2" s="160"/>
      <c r="G2" s="160"/>
      <c r="H2" s="160"/>
      <c r="I2" s="161"/>
      <c r="J2" s="159" t="s">
        <v>60</v>
      </c>
      <c r="K2" s="161"/>
      <c r="L2" s="8" t="s">
        <v>61</v>
      </c>
      <c r="M2" s="4"/>
      <c r="N2" s="4"/>
    </row>
    <row r="3" spans="1:16" s="1" customFormat="1" ht="43.8" thickBot="1" x14ac:dyDescent="0.35">
      <c r="A3" s="42" t="s">
        <v>20</v>
      </c>
      <c r="B3" s="43" t="s">
        <v>36</v>
      </c>
      <c r="C3" s="43" t="s">
        <v>37</v>
      </c>
      <c r="D3" s="43" t="s">
        <v>38</v>
      </c>
      <c r="E3" s="44" t="s">
        <v>39</v>
      </c>
      <c r="F3" s="45" t="s">
        <v>40</v>
      </c>
      <c r="G3" s="45" t="s">
        <v>41</v>
      </c>
      <c r="H3" s="45" t="s">
        <v>42</v>
      </c>
      <c r="I3" s="46" t="s">
        <v>43</v>
      </c>
      <c r="J3" s="44" t="s">
        <v>44</v>
      </c>
      <c r="K3" s="46" t="s">
        <v>45</v>
      </c>
      <c r="L3" s="132" t="s">
        <v>46</v>
      </c>
      <c r="M3" s="42" t="s">
        <v>21</v>
      </c>
      <c r="N3" s="47" t="s">
        <v>49</v>
      </c>
      <c r="O3"/>
      <c r="P3"/>
    </row>
    <row r="4" spans="1:16" x14ac:dyDescent="0.3">
      <c r="A4" s="50">
        <v>2022</v>
      </c>
      <c r="B4" s="51">
        <f t="shared" ref="B4:B6" si="0">5820/1000</f>
        <v>5.82</v>
      </c>
      <c r="C4" s="52"/>
      <c r="D4" s="53"/>
      <c r="E4" s="54"/>
      <c r="F4" s="55"/>
      <c r="G4" s="55"/>
      <c r="H4" s="55"/>
      <c r="I4" s="56"/>
      <c r="J4" s="57"/>
      <c r="K4" s="58"/>
      <c r="L4" s="54"/>
      <c r="M4" s="59"/>
      <c r="N4" s="60"/>
    </row>
    <row r="5" spans="1:16" x14ac:dyDescent="0.3">
      <c r="A5" s="61">
        <v>2023</v>
      </c>
      <c r="B5" s="74">
        <f t="shared" si="0"/>
        <v>5.82</v>
      </c>
      <c r="C5" s="62"/>
      <c r="D5" s="63"/>
      <c r="E5" s="64"/>
      <c r="F5" s="65"/>
      <c r="G5" s="65"/>
      <c r="H5" s="65"/>
      <c r="I5" s="66"/>
      <c r="J5" s="67"/>
      <c r="K5" s="68"/>
      <c r="L5" s="64"/>
      <c r="M5" s="69"/>
      <c r="N5" s="70"/>
    </row>
    <row r="6" spans="1:16" x14ac:dyDescent="0.3">
      <c r="A6" s="71">
        <v>2024</v>
      </c>
      <c r="B6" s="72">
        <f t="shared" si="0"/>
        <v>5.82</v>
      </c>
      <c r="C6" s="73"/>
      <c r="D6" s="74"/>
      <c r="E6" s="75"/>
      <c r="F6" s="76"/>
      <c r="G6" s="76"/>
      <c r="H6" s="76"/>
      <c r="I6" s="77"/>
      <c r="J6" s="78"/>
      <c r="K6" s="79"/>
      <c r="L6" s="75"/>
      <c r="M6" s="80"/>
      <c r="N6" s="81"/>
    </row>
  </sheetData>
  <mergeCells count="3">
    <mergeCell ref="A1:L1"/>
    <mergeCell ref="E2:I2"/>
    <mergeCell ref="J2:K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zoomScaleNormal="100" workbookViewId="0">
      <selection activeCell="A2" sqref="A2:A4"/>
    </sheetView>
  </sheetViews>
  <sheetFormatPr baseColWidth="10" defaultRowHeight="14.4" x14ac:dyDescent="0.3"/>
  <cols>
    <col min="1" max="1" width="90.109375" customWidth="1"/>
  </cols>
  <sheetData>
    <row r="1" spans="1:6" ht="47.25" customHeight="1" thickBot="1" x14ac:dyDescent="0.35">
      <c r="A1" s="38" t="s">
        <v>21</v>
      </c>
    </row>
    <row r="2" spans="1:6" s="6" customFormat="1" x14ac:dyDescent="0.3">
      <c r="A2" s="9"/>
      <c r="B2" s="1"/>
      <c r="C2" s="1"/>
      <c r="D2" s="1"/>
      <c r="E2" s="1"/>
      <c r="F2" s="1"/>
    </row>
    <row r="3" spans="1:6" s="6" customFormat="1" x14ac:dyDescent="0.3">
      <c r="A3" s="9"/>
    </row>
    <row r="4" spans="1:6" s="6" customFormat="1" x14ac:dyDescent="0.3">
      <c r="A4" s="9"/>
    </row>
    <row r="5" spans="1:6" s="6" customFormat="1" x14ac:dyDescent="0.3">
      <c r="A5" s="9"/>
    </row>
    <row r="6" spans="1:6" s="6" customFormat="1" x14ac:dyDescent="0.3">
      <c r="A6" s="9"/>
    </row>
    <row r="7" spans="1:6" s="6" customFormat="1" x14ac:dyDescent="0.3">
      <c r="A7" s="9"/>
    </row>
    <row r="8" spans="1:6" s="6" customFormat="1" x14ac:dyDescent="0.3">
      <c r="A8" s="9"/>
    </row>
    <row r="9" spans="1:6" s="6" customFormat="1" x14ac:dyDescent="0.3">
      <c r="A9" s="9"/>
    </row>
    <row r="10" spans="1:6" s="6" customFormat="1" x14ac:dyDescent="0.3">
      <c r="A10" s="9"/>
    </row>
    <row r="11" spans="1:6" s="6" customFormat="1" x14ac:dyDescent="0.3">
      <c r="A11" s="9"/>
    </row>
    <row r="12" spans="1:6" s="6" customFormat="1" x14ac:dyDescent="0.3">
      <c r="A12" s="9"/>
    </row>
    <row r="13" spans="1:6" s="6" customFormat="1" x14ac:dyDescent="0.3">
      <c r="A13" s="9"/>
    </row>
    <row r="14" spans="1:6" s="6" customFormat="1" x14ac:dyDescent="0.3">
      <c r="A14" s="9"/>
    </row>
    <row r="15" spans="1:6" s="6" customFormat="1" x14ac:dyDescent="0.3">
      <c r="A15" s="9"/>
    </row>
    <row r="16" spans="1:6" s="6" customFormat="1" x14ac:dyDescent="0.3">
      <c r="A16" s="9"/>
    </row>
    <row r="17" spans="1:1" s="6" customFormat="1" x14ac:dyDescent="0.3">
      <c r="A17" s="9"/>
    </row>
    <row r="18" spans="1:1" s="6" customFormat="1" x14ac:dyDescent="0.3">
      <c r="A18" s="9"/>
    </row>
    <row r="19" spans="1:1" s="6" customFormat="1" x14ac:dyDescent="0.3">
      <c r="A19" s="9"/>
    </row>
    <row r="20" spans="1:1" s="6" customFormat="1" x14ac:dyDescent="0.3">
      <c r="A20" s="9"/>
    </row>
    <row r="21" spans="1:1" s="6" customFormat="1" x14ac:dyDescent="0.3">
      <c r="A21" s="9"/>
    </row>
    <row r="22" spans="1:1" s="6" customFormat="1" x14ac:dyDescent="0.3">
      <c r="A22" s="9"/>
    </row>
    <row r="23" spans="1:1" s="6" customFormat="1" x14ac:dyDescent="0.3">
      <c r="A23" s="9"/>
    </row>
    <row r="24" spans="1:1" s="6" customFormat="1" x14ac:dyDescent="0.3">
      <c r="A24" s="9"/>
    </row>
    <row r="25" spans="1:1" s="6" customFormat="1" x14ac:dyDescent="0.3">
      <c r="A25" s="9"/>
    </row>
    <row r="26" spans="1:1" s="6" customFormat="1" x14ac:dyDescent="0.3">
      <c r="A26" s="9"/>
    </row>
    <row r="27" spans="1:1" s="6" customFormat="1" x14ac:dyDescent="0.3">
      <c r="A27" s="9"/>
    </row>
    <row r="28" spans="1:1" s="6" customFormat="1" x14ac:dyDescent="0.3">
      <c r="A28" s="9"/>
    </row>
    <row r="29" spans="1:1" s="6" customFormat="1" x14ac:dyDescent="0.3">
      <c r="A29" s="9"/>
    </row>
    <row r="30" spans="1:1" s="6" customFormat="1" x14ac:dyDescent="0.3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CAUDALES</vt:lpstr>
      <vt:lpstr>ANALÍTICAS</vt:lpstr>
      <vt:lpstr>ENERGÍA EDAR</vt:lpstr>
      <vt:lpstr>ENERGÍA EBAR GENERAL</vt:lpstr>
      <vt:lpstr>ENERGÍA EBAR LA ESTACION</vt:lpstr>
      <vt:lpstr>REACTIVOS</vt:lpstr>
      <vt:lpstr>RESIDUOS</vt:lpstr>
      <vt:lpstr>OBSERVACIONES</vt:lpstr>
      <vt:lpstr>ANALÍTICAS!Área_de_impresión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 González</dc:creator>
  <cp:lastModifiedBy>Helio Rebato Gámez</cp:lastModifiedBy>
  <dcterms:created xsi:type="dcterms:W3CDTF">2019-05-20T11:00:42Z</dcterms:created>
  <dcterms:modified xsi:type="dcterms:W3CDTF">2025-12-11T09:04:08Z</dcterms:modified>
</cp:coreProperties>
</file>